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nstar group ltd" sheetId="1" r:id="rId1"/>
    <sheet name="director compensation" sheetId="2" r:id="rId2"/>
    <sheet name="director compensation-1" sheetId="3" r:id="rId3"/>
    <sheet name="2022 bonus award component" sheetId="4" r:id="rId4"/>
    <sheet name="2022 bonus award component-1" sheetId="5" r:id="rId5"/>
    <sheet name="financial component" sheetId="6" r:id="rId6"/>
    <sheet name="2022 bonus award summary" sheetId="7" r:id="rId7"/>
    <sheet name="awards to messrs brockman" sheetId="8" r:id="rId8"/>
    <sheet name="summary compensation" sheetId="9" r:id="rId9"/>
    <sheet name="grants of planbased awards" sheetId="10" r:id="rId10"/>
    <sheet name="outstanding equity awards" sheetId="11" r:id="rId11"/>
    <sheet name="option exercises and stock" sheetId="12" r:id="rId12"/>
    <sheet name="hypothetical payments and" sheetId="13" r:id="rId13"/>
    <sheet name="hypothetical payments and -1" sheetId="14" r:id="rId14"/>
    <sheet name="reconciliation of cap adju" sheetId="15" r:id="rId15"/>
    <sheet name="reconciliation of cap adju-1" sheetId="16" r:id="rId16"/>
    <sheet name="reconciliation of cap adju-2" sheetId="17" r:id="rId17"/>
    <sheet name="reconciliation of cap adju-3" sheetId="18" r:id="rId18"/>
    <sheet name="reconciliation of cap adju-4" sheetId="19" r:id="rId19"/>
    <sheet name="reconciliation of cap adju-5" sheetId="20" r:id="rId20"/>
  </sheets>
  <definedNames/>
  <calcPr fullCalcOnLoad="1"/>
</workbook>
</file>

<file path=xl/sharedStrings.xml><?xml version="1.0" encoding="utf-8"?>
<sst xmlns="http://schemas.openxmlformats.org/spreadsheetml/2006/main" count="628" uniqueCount="305">
  <si>
    <t>Enstar Group LTD</t>
  </si>
  <si>
    <t>Range of Tenures</t>
  </si>
  <si>
    <t>Mix of Ages</t>
  </si>
  <si>
    <t>Independent Oversight</t>
  </si>
  <si>
    <t>&lt;5</t>
  </si>
  <si>
    <t>45-59</t>
  </si>
  <si>
    <t>5-10</t>
  </si>
  <si>
    <t>60-65</t>
  </si>
  <si>
    <t>8 of 12  independent directors</t>
  </si>
  <si>
    <t>&gt;10</t>
  </si>
  <si>
    <t>66+</t>
  </si>
  <si>
    <t>Average Tenure:</t>
  </si>
  <si>
    <t>Average Age:</t>
  </si>
  <si>
    <t>4 of 6  independent committees</t>
  </si>
  <si>
    <t>9.1 Years</t>
  </si>
  <si>
    <t>64.3 Years</t>
  </si>
  <si>
    <t>Director Compensation</t>
  </si>
  <si>
    <t>2022 Retainer Fees (1)</t>
  </si>
  <si>
    <t>Annual Amounts Payable</t>
  </si>
  <si>
    <t>Non-Employee Directors (2)</t>
  </si>
  <si>
    <t>Chairman of the Board (3)</t>
  </si>
  <si>
    <t>Audit Committee Chair</t>
  </si>
  <si>
    <t>Audit Committee Member</t>
  </si>
  <si>
    <t>Human Resources and Compensation Committee Chair</t>
  </si>
  <si>
    <t>Human Resources and Compensation Committee Member</t>
  </si>
  <si>
    <t>Risk Committee Chair</t>
  </si>
  <si>
    <t>Risk Committee Member</t>
  </si>
  <si>
    <t>Investment Committee Chair</t>
  </si>
  <si>
    <t>Investment Committee Member</t>
  </si>
  <si>
    <t>Nominating and Governance Committee Chair</t>
  </si>
  <si>
    <t>Nominating and Governance Committee Member</t>
  </si>
  <si>
    <t>Name</t>
  </si>
  <si>
    <t>Fees Earned or Paid in Cash (1)(2)</t>
  </si>
  <si>
    <t>Stock Awards (3)</t>
  </si>
  <si>
    <t>Total</t>
  </si>
  <si>
    <t>Robert Campbell</t>
  </si>
  <si>
    <t>B. Frederick Becker</t>
  </si>
  <si>
    <t>Sharon A. Beesley</t>
  </si>
  <si>
    <t>James Carey (4)</t>
  </si>
  <si>
    <t>Susan L. Cross</t>
  </si>
  <si>
    <t>Hans-Peter Gerhardt</t>
  </si>
  <si>
    <t>W. Myron Hendry</t>
  </si>
  <si>
    <t>Hitesh Patel</t>
  </si>
  <si>
    <t>Poul Winslow (5)</t>
  </si>
  <si>
    <t>2022 Bonus Award Component Weightings</t>
  </si>
  <si>
    <t>Executive</t>
  </si>
  <si>
    <t>Financial Component Weighting</t>
  </si>
  <si>
    <t>Corporate Component Weighting</t>
  </si>
  <si>
    <t>Individual Component Weighting</t>
  </si>
  <si>
    <t>Dominic Silvester</t>
  </si>
  <si>
    <t>45%</t>
  </si>
  <si>
    <t>35%</t>
  </si>
  <si>
    <t>20%</t>
  </si>
  <si>
    <t>Paul O’Shea</t>
  </si>
  <si>
    <t>Orla Gregory</t>
  </si>
  <si>
    <t>Paul Brockman</t>
  </si>
  <si>
    <t>50%</t>
  </si>
  <si>
    <t>30%</t>
  </si>
  <si>
    <t>David Ni</t>
  </si>
  <si>
    <t>Reference Base Salary</t>
  </si>
  <si>
    <t>Threshold  
 (% of Base Salary)</t>
  </si>
  <si>
    <t>Target  
 (% of Base Salary)</t>
  </si>
  <si>
    <t>Maximum 
 (% of Base Salary)</t>
  </si>
  <si>
    <t>100%</t>
  </si>
  <si>
    <t>150%</t>
  </si>
  <si>
    <t>180%</t>
  </si>
  <si>
    <t>75%</t>
  </si>
  <si>
    <t>145%</t>
  </si>
  <si>
    <t>175%</t>
  </si>
  <si>
    <t>125%</t>
  </si>
  <si>
    <t>Financial Component</t>
  </si>
  <si>
    <t>Financial Metric</t>
  </si>
  <si>
    <t>2022 Threshold</t>
  </si>
  <si>
    <t>2022 Target</t>
  </si>
  <si>
    <t>2022 Maximum</t>
  </si>
  <si>
    <t>2022 Actual Results</t>
  </si>
  <si>
    <t>Achievement Level</t>
  </si>
  <si>
    <t>Adjusted ROE (1)</t>
  </si>
  <si>
    <t>6.4%</t>
  </si>
  <si>
    <t>7.5%</t>
  </si>
  <si>
    <t>8.6%</t>
  </si>
  <si>
    <t>(1.1)%</t>
  </si>
  <si>
    <t>Below Threshold</t>
  </si>
  <si>
    <t>2022 Bonus Award Summary</t>
  </si>
  <si>
    <t>Executive Officer  Bonus  Summary</t>
  </si>
  <si>
    <t>45% weighting (CEO, President, and CFO)  
 OR 
 20% weighting (remaining NEOs) 
 x</t>
  </si>
  <si>
    <t>35% weighting (CEO, President, and CFO)  
 OR 
 50% weighting (remaining NEOs) 
 x</t>
  </si>
  <si>
    <t>20% weighting (CEO, President and CFO) 
 OR 
 30% weighting (remaining NEOs) 
 x</t>
  </si>
  <si>
    <t>Committee Discretion (% adjustment to formula-driven payment)</t>
  </si>
  <si>
    <t>Total 2022 Bonus Award</t>
  </si>
  <si>
    <t>Target  Award Opportunity</t>
  </si>
  <si>
    <t>+</t>
  </si>
  <si>
    <t>x 
 Financial Component Multiplier</t>
  </si>
  <si>
    <t>x 
 Corporate Component Multiplier</t>
  </si>
  <si>
    <t>x 
 Individual Component Multiplier</t>
  </si>
  <si>
    <t>Target Award Opportunity (1)</t>
  </si>
  <si>
    <t>Financial Component Multiplier (2)</t>
  </si>
  <si>
    <t>Corporate Component Multiplier (3)</t>
  </si>
  <si>
    <t>Individual Component Multiplier</t>
  </si>
  <si>
    <t>Total 2022 Award</t>
  </si>
  <si>
    <t>Total 2022 Award (% of Target Award Opportunity)</t>
  </si>
  <si>
    <t>($)</t>
  </si>
  <si>
    <t>(%)</t>
  </si>
  <si>
    <t>Dominic Silvester CEO</t>
  </si>
  <si>
    <t>—%</t>
  </si>
  <si>
    <t>106.79%</t>
  </si>
  <si>
    <t>93%</t>
  </si>
  <si>
    <t>56%</t>
  </si>
  <si>
    <t>Paul O’Shea President</t>
  </si>
  <si>
    <t>57%</t>
  </si>
  <si>
    <t>Orla Gregory CFO</t>
  </si>
  <si>
    <t>107.02%</t>
  </si>
  <si>
    <t>95%</t>
  </si>
  <si>
    <t>David Ni CSO</t>
  </si>
  <si>
    <t>105.65%</t>
  </si>
  <si>
    <t>10%</t>
  </si>
  <si>
    <t>89%</t>
  </si>
  <si>
    <t>Paul Brockman COO and CCO</t>
  </si>
  <si>
    <t>96%</t>
  </si>
  <si>
    <t>82%</t>
  </si>
  <si>
    <t>Awards to Messrs. Brockman and Ni.</t>
  </si>
  <si>
    <t>PSUs (Performance Period: January 1, 2022 - December 31, 2024) (1)</t>
  </si>
  <si>
    <t>Growth in 3-Year Adjusted BVPS</t>
  </si>
  <si>
    <t>PSU Vesting as a Percentage of Target (2)</t>
  </si>
  <si>
    <t>Average Annual Adjusted ROE for 3-Year Period</t>
  </si>
  <si>
    <t>PSU Vesting as a Percentage of Target (1)</t>
  </si>
  <si>
    <t>Less than 16.6% (Below Threshold)</t>
  </si>
  <si>
    <t>Less than 8.0% (Below Threshold)</t>
  </si>
  <si>
    <t>16.6% (Threshold)</t>
  </si>
  <si>
    <t>60%</t>
  </si>
  <si>
    <t>8.0% (Threshold)</t>
  </si>
  <si>
    <t>22.6% (Target)</t>
  </si>
  <si>
    <t>10.5% (Target)</t>
  </si>
  <si>
    <t>28.6% or greater (Maximum)</t>
  </si>
  <si>
    <t>13.0% or greater (Maximum)</t>
  </si>
  <si>
    <t>Summary Compensation</t>
  </si>
  <si>
    <t>Name &amp; Principal Position</t>
  </si>
  <si>
    <t>Year</t>
  </si>
  <si>
    <t>Salary (1)</t>
  </si>
  <si>
    <t>Bonus</t>
  </si>
  <si>
    <t>Stock Awards (2)</t>
  </si>
  <si>
    <t>Option Awards (3)</t>
  </si>
  <si>
    <t>Non-Equity Plan Incentive Compensation (4)</t>
  </si>
  <si>
    <t>All Other Compensation</t>
  </si>
  <si>
    <t>Dominic Silvester (5)</t>
  </si>
  <si>
    <t>2022</t>
  </si>
  <si>
    <t>$—</t>
  </si>
  <si>
    <t>Chief Executive Officer</t>
  </si>
  <si>
    <t>2021</t>
  </si>
  <si>
    <t>2020</t>
  </si>
  <si>
    <t>Orla Gregory (6)</t>
  </si>
  <si>
    <t>President and Former Chief Financial Officer</t>
  </si>
  <si>
    <t>Paul O’Shea (7)</t>
  </si>
  <si>
    <t>Former President</t>
  </si>
  <si>
    <t>David Ni (8)</t>
  </si>
  <si>
    <t>Chief Strategy Officer</t>
  </si>
  <si>
    <t>Paul Brockman (9)</t>
  </si>
  <si>
    <t>Chief Operating Officer and Chief Claims Officer</t>
  </si>
  <si>
    <t>Grants of Plan-Based Awards in 2022</t>
  </si>
  <si>
    <t>Award Type</t>
  </si>
  <si>
    <t>Approval Date</t>
  </si>
  <si>
    <t>Grant Date</t>
  </si>
  <si>
    <t>Estimated Possible  Payouts Under Non-Equity  Incentive Plan Awards (1)</t>
  </si>
  <si>
    <t>Estimated Future  Payouts Under Equity  Incentive Plan Awards (2)</t>
  </si>
  <si>
    <t>All Other Stock Awards: Number of Shares of Stock or Units (3)</t>
  </si>
  <si>
    <t>Grant Date Fair Value of Stock and Option Awards (4)</t>
  </si>
  <si>
    <t>Threshold</t>
  </si>
  <si>
    <t>Target</t>
  </si>
  <si>
    <t>Maximum</t>
  </si>
  <si>
    <t>AIP</t>
  </si>
  <si>
    <t>n/a</t>
  </si>
  <si>
    <t>Paul O'Shea</t>
  </si>
  <si>
    <t>PSUs</t>
  </si>
  <si>
    <t>3/20/2022</t>
  </si>
  <si>
    <t>RSUs</t>
  </si>
  <si>
    <t>2/4/2022</t>
  </si>
  <si>
    <t>Outstanding Equity Awards at 2022 Fiscal Year-End</t>
  </si>
  <si>
    <t>Option Awards</t>
  </si>
  <si>
    <t>Stock Awards (1)</t>
  </si>
  <si>
    <t>Number of Securities Underlying Unexercised Options Exercisable</t>
  </si>
  <si>
    <t>Option Exercise Price</t>
  </si>
  <si>
    <t>Option  
 Expiration  
 Date</t>
  </si>
  <si>
    <t>Number of Shares or Units of Stock That Have Not Vested</t>
  </si>
  <si>
    <t>Market Value of Shares or Units of Stock That Have Not Vested</t>
  </si>
  <si>
    <t>Equity Incentive Plan Awards: Number of Unearned Shares, Units or Other Rights That Have Not Vested</t>
  </si>
  <si>
    <t>Equity Incentive Plan Awards: Market or Payout Value of Unearned Shares, Units or Other Rights That Have Not Vested</t>
  </si>
  <si>
    <t>4/21/2025</t>
  </si>
  <si>
    <t>—</t>
  </si>
  <si>
    <t>6/9/2024</t>
  </si>
  <si>
    <t>Option Exercises and Stock Vested during 2022 Fiscal Year</t>
  </si>
  <si>
    <t>Stock Awards</t>
  </si>
  <si>
    <t>Number of 
 Shares Acquired 
 on Vesting</t>
  </si>
  <si>
    <t>Value Realized on Vesting (1)</t>
  </si>
  <si>
    <t>Hypothetical Payments and Benefits</t>
  </si>
  <si>
    <t>Executive Voluntary Termination or Company Termination for Cause (1)</t>
  </si>
  <si>
    <t>Executive Voluntary Termination for Good Reason, Company Termination Without Cause</t>
  </si>
  <si>
    <t>Change in 
 Control</t>
  </si>
  <si>
    <t>Death</t>
  </si>
  <si>
    <t>Disability</t>
  </si>
  <si>
    <t>Base Salary (2)</t>
  </si>
  <si>
    <t>Bonus (3)</t>
  </si>
  <si>
    <t>Medical Benefits (4)</t>
  </si>
  <si>
    <t>Contractual Life Benefit (5)</t>
  </si>
  <si>
    <t>Accelerated Vesting and Contract Benefit (6)</t>
  </si>
  <si>
    <t>TOTAL</t>
  </si>
  <si>
    <t>Accelerated Vesting (6)</t>
  </si>
  <si>
    <t>Paul Brockman (7)</t>
  </si>
  <si>
    <t>Value of Initial Fixed $100 Investment Based On: (4)</t>
  </si>
  <si>
    <t>Year (1)</t>
  </si>
  <si>
    <t>Summary Compensation Table Total for PEO (2)</t>
  </si>
  <si>
    <t>Compensation Actually Paid to PEO (3)</t>
  </si>
  <si>
    <t>Average Summary Compensation Table Total for Non-PEO NEOs (2)</t>
  </si>
  <si>
    <t>Average Compensation Actually Paid to Non-PEO NEOs (3)</t>
  </si>
  <si>
    <t>Total Shareholder Return</t>
  </si>
  <si>
    <t>Peer Group Total Shareholder Return (5)</t>
  </si>
  <si>
    <t>Net Earnings (Loss) 
 (in millions)</t>
  </si>
  <si>
    <t>Adjusted ROE* (6)</t>
  </si>
  <si>
    <t>10.1%</t>
  </si>
  <si>
    <t>41.9%</t>
  </si>
  <si>
    <t>Reconciliation of CAP Adjustments</t>
  </si>
  <si>
    <t>Summary Compensation Table Total (a)</t>
  </si>
  <si>
    <t>(Minus) Equity Award Values Reported in Summary Compensation Table for Covered Year (b)</t>
  </si>
  <si>
    <t>Plus Fair Value at Fiscal Year-End of Outstanding and Unvested Equity Awards Granted in Fiscal Year (c)</t>
  </si>
  <si>
    <t>Plus/(Minus) Change in Fair Value of Outstanding and Unvested Equity Awards Granted in Prior Fiscal Years (d)</t>
  </si>
  <si>
    <t>Plus Fair Value at Vesting of Equity Awards Granted in Fiscal Year that Vested During Fiscal Year (e)</t>
  </si>
  <si>
    <t>Plus/(Minus) Change in Fair Value at Vesting of Equity Awards Granted in Prior Fiscal Years for Which Applicable Vesting Conditions Were Satisfied (f)</t>
  </si>
  <si>
    <t>(Minus) Fair Value as of Prior Fiscal Year-End of Equity Awards Granted in Prior Fiscal Years that Failed to Meet Applicable Vesting Conditions During Fiscal Year (g)</t>
  </si>
  <si>
    <t>Equals Compensation Actually Paid</t>
  </si>
  <si>
    <t>PEO</t>
  </si>
  <si>
    <t>Average of Non-PEO NEOs</t>
  </si>
  <si>
    <t>In thousands of U.S. Dollars</t>
  </si>
  <si>
    <t>2022 
 (PwC)</t>
  </si>
  <si>
    <t>2021 
 (KPMG)</t>
  </si>
  <si>
    <t>Audit Fees</t>
  </si>
  <si>
    <t>Audit-Related Fees</t>
  </si>
  <si>
    <t>Tax Fees</t>
  </si>
  <si>
    <t>All Other Fees</t>
  </si>
  <si>
    <t>Name of Beneficial Owner</t>
  </si>
  <si>
    <t>Number of Shares</t>
  </si>
  <si>
    <t>Percent 
 of Class</t>
  </si>
  <si>
    <t>Stone Point Capital LLC (1)</t>
  </si>
  <si>
    <t>9.7%</t>
  </si>
  <si>
    <t>Canada Pension Plan Investment Board (2)</t>
  </si>
  <si>
    <t>9.4%</t>
  </si>
  <si>
    <t>The Vanguard Group (3)</t>
  </si>
  <si>
    <t>6.9%</t>
  </si>
  <si>
    <t>Wellington Management Group LLP (4)</t>
  </si>
  <si>
    <t>6.3%</t>
  </si>
  <si>
    <t>BlackRock, Inc. (5)</t>
  </si>
  <si>
    <t>5.2%</t>
  </si>
  <si>
    <t>Dominic Silvester (6)</t>
  </si>
  <si>
    <t>3.8%</t>
  </si>
  <si>
    <t>1.5%</t>
  </si>
  <si>
    <t>Robert Campbell (8)</t>
  </si>
  <si>
    <t>1.2%</t>
  </si>
  <si>
    <t>Orla Gregory (9)</t>
  </si>
  <si>
    <t>*</t>
  </si>
  <si>
    <t>Hans-Peter Gerhardt (10)</t>
  </si>
  <si>
    <t>Paul Brockman (11)</t>
  </si>
  <si>
    <t>James Carey (12)</t>
  </si>
  <si>
    <t>Hitesh Patel (13)</t>
  </si>
  <si>
    <t>B. Frederick Becker (14)</t>
  </si>
  <si>
    <t>W. Myron Hendry (15)</t>
  </si>
  <si>
    <t>Susan L. Cross (16)</t>
  </si>
  <si>
    <t>David Ni (17)</t>
  </si>
  <si>
    <t>Sharon A. Beesley (18)</t>
  </si>
  <si>
    <t>Poul Winslow (19)</t>
  </si>
  <si>
    <t>All Current Executive Officers and Directors as a group (19 persons) (20)</t>
  </si>
  <si>
    <t>7.2%</t>
  </si>
  <si>
    <t>Investment</t>
  </si>
  <si>
    <t>Carrying Value as of December 31, 2022</t>
  </si>
  <si>
    <t>2022 Aggregate Fees</t>
  </si>
  <si>
    <t>Outstanding Commitments as of December 31, 2022</t>
  </si>
  <si>
    <t>(in millions of U.S. dollars)</t>
  </si>
  <si>
    <t>Investments in Funds and Separate Accounts managed by Stone Point and its affiliates (1)</t>
  </si>
  <si>
    <t>Direct Investment in Stone Point Credit Corporation (2)</t>
  </si>
  <si>
    <t>Direct Investment in Mitchell TopCo Holdings (3)</t>
  </si>
  <si>
    <t>N/A</t>
  </si>
  <si>
    <t>Direct Investment in T-VIII Celestial Co-Invest LP (4)</t>
  </si>
  <si>
    <t>Direct Investment in Evergreen Parent L.P. (5)</t>
  </si>
  <si>
    <t>Equity  (1)</t>
  </si>
  <si>
    <t>Ordinary Shares</t>
  </si>
  <si>
    <t>Per Share Amount</t>
  </si>
  <si>
    <t>(in millions of U.S. dollars, except share and per share data)</t>
  </si>
  <si>
    <t>Book value per ordinary share</t>
  </si>
  <si>
    <t>Non-GAAP adjustment:</t>
  </si>
  <si>
    <t>Share-based compensation plans</t>
  </si>
  <si>
    <t>Warrants</t>
  </si>
  <si>
    <t>Adjusted book value per ordinary share*</t>
  </si>
  <si>
    <t>Net (loss) earnings  (1)</t>
  </si>
  <si>
    <t>Opening equity  (1)</t>
  </si>
  <si>
    <t>(Adj) ROE</t>
  </si>
  <si>
    <t>Net (loss) earnings/Opening equity/ROE  (1)</t>
  </si>
  <si>
    <t>(15.6)%</t>
  </si>
  <si>
    <t>7.9%</t>
  </si>
  <si>
    <t>38.4%</t>
  </si>
  <si>
    <t>Non-GAAP adjustments:</t>
  </si>
  <si>
    <t>Net realized and unrealized losses (gains) on fixed maturity investments and funds held - directly managed / Unrealized (losses) gains on fixed maturity investments and funds held - directly managed  (2)</t>
  </si>
  <si>
    <t>Change in fair value of insurance contracts for which we have elected the fair value option / Fair value of insurance contracts for which we have elected the fair value option  (3)</t>
  </si>
  <si>
    <t>Amortization of fair value adjustments / Fair value adjustments</t>
  </si>
  <si>
    <t>Net gain on purchase and sales of subsidiaries</t>
  </si>
  <si>
    <t>Net earnings from discontinued operations / Net assets of entities classified as held for sale and discontinued operations</t>
  </si>
  <si>
    <t>Tax effects of adjustments  (4)</t>
  </si>
  <si>
    <t>Adjustments attributable to noncontrolling interest  (5)</t>
  </si>
  <si>
    <t>Adjusted net (loss) earnings/Adjusted opening equity/Adjusted ROE*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</si>
</sst>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2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1" ht="15">
      <c r="A5" s="1" t="s">
        <v>1</v>
      </c>
      <c r="B5" s="1"/>
      <c r="C5" s="1"/>
      <c r="D5" s="1"/>
      <c r="E5" s="1"/>
      <c r="F5" s="1"/>
      <c r="G5" s="2"/>
      <c r="H5" s="2"/>
      <c r="I5" s="2"/>
      <c r="J5" s="1" t="s">
        <v>2</v>
      </c>
      <c r="K5" s="1"/>
      <c r="L5" s="1"/>
      <c r="M5" s="1"/>
      <c r="N5" s="1"/>
      <c r="O5" s="1"/>
      <c r="P5" s="2"/>
      <c r="Q5" s="2"/>
      <c r="R5" s="2"/>
      <c r="S5" s="1" t="s">
        <v>3</v>
      </c>
      <c r="T5" s="1"/>
      <c r="U5" s="1"/>
    </row>
    <row r="6" spans="1:2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>
      <c r="A7" s="1" t="s">
        <v>4</v>
      </c>
      <c r="B7" s="1"/>
      <c r="C7" s="1"/>
      <c r="D7" s="2"/>
      <c r="E7" s="2"/>
      <c r="F7" s="2"/>
      <c r="G7" s="2"/>
      <c r="H7" s="2"/>
      <c r="I7" s="2"/>
      <c r="J7" s="1" t="s">
        <v>5</v>
      </c>
      <c r="K7" s="1"/>
      <c r="L7" s="1"/>
      <c r="M7" s="2"/>
      <c r="N7" s="2"/>
      <c r="O7" s="2"/>
      <c r="P7" s="2"/>
      <c r="Q7" s="2"/>
      <c r="R7" s="2"/>
      <c r="S7" s="3"/>
      <c r="T7" s="3"/>
      <c r="U7" s="3"/>
    </row>
    <row r="8" spans="1:21" ht="15">
      <c r="A8" s="1" t="s">
        <v>6</v>
      </c>
      <c r="B8" s="1"/>
      <c r="C8" s="1"/>
      <c r="D8" s="2"/>
      <c r="E8" s="2"/>
      <c r="F8" s="2"/>
      <c r="G8" s="2"/>
      <c r="H8" s="2"/>
      <c r="I8" s="2"/>
      <c r="J8" s="1" t="s">
        <v>7</v>
      </c>
      <c r="K8" s="1"/>
      <c r="L8" s="1"/>
      <c r="M8" s="2"/>
      <c r="N8" s="2"/>
      <c r="O8" s="2"/>
      <c r="P8" s="2"/>
      <c r="Q8" s="2"/>
      <c r="R8" s="2"/>
      <c r="S8" s="4" t="s">
        <v>8</v>
      </c>
      <c r="T8" s="4"/>
      <c r="U8" s="4"/>
    </row>
    <row r="9" spans="1:21" ht="15">
      <c r="A9" s="1" t="s">
        <v>9</v>
      </c>
      <c r="B9" s="1"/>
      <c r="C9" s="1"/>
      <c r="D9" s="2"/>
      <c r="E9" s="2"/>
      <c r="F9" s="2"/>
      <c r="G9" s="2"/>
      <c r="H9" s="2"/>
      <c r="I9" s="2"/>
      <c r="J9" s="1" t="s">
        <v>10</v>
      </c>
      <c r="K9" s="1"/>
      <c r="L9" s="1"/>
      <c r="M9" s="2"/>
      <c r="N9" s="2"/>
      <c r="O9" s="2"/>
      <c r="P9" s="2"/>
      <c r="Q9" s="2"/>
      <c r="R9" s="2"/>
      <c r="S9" s="3"/>
      <c r="T9" s="3"/>
      <c r="U9" s="3"/>
    </row>
    <row r="10" spans="1:1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1" ht="15">
      <c r="A11" s="1" t="s">
        <v>11</v>
      </c>
      <c r="B11" s="1"/>
      <c r="C11" s="1"/>
      <c r="D11" s="1"/>
      <c r="E11" s="1"/>
      <c r="F11" s="1"/>
      <c r="G11" s="2"/>
      <c r="H11" s="2"/>
      <c r="I11" s="2"/>
      <c r="J11" s="1" t="s">
        <v>12</v>
      </c>
      <c r="K11" s="1"/>
      <c r="L11" s="1"/>
      <c r="M11" s="1"/>
      <c r="N11" s="1"/>
      <c r="O11" s="1"/>
      <c r="P11" s="2"/>
      <c r="Q11" s="2"/>
      <c r="R11" s="2"/>
      <c r="S11" s="4" t="s">
        <v>13</v>
      </c>
      <c r="T11" s="4"/>
      <c r="U11" s="4"/>
    </row>
    <row r="12" spans="1:21" ht="15">
      <c r="A12" s="4" t="s">
        <v>14</v>
      </c>
      <c r="B12" s="4"/>
      <c r="C12" s="4"/>
      <c r="D12" s="4"/>
      <c r="E12" s="4"/>
      <c r="F12" s="4"/>
      <c r="G12" s="2"/>
      <c r="H12" s="2"/>
      <c r="I12" s="2"/>
      <c r="J12" s="4" t="s">
        <v>15</v>
      </c>
      <c r="K12" s="4"/>
      <c r="L12" s="4"/>
      <c r="M12" s="4"/>
      <c r="N12" s="4"/>
      <c r="O12" s="4"/>
      <c r="P12" s="2"/>
      <c r="Q12" s="2"/>
      <c r="R12" s="2"/>
      <c r="S12" s="2"/>
      <c r="T12" s="2"/>
      <c r="U12" s="2"/>
    </row>
  </sheetData>
  <sheetProtection selectLockedCells="1" selectUnlockedCells="1"/>
  <mergeCells count="50">
    <mergeCell ref="A2:F2"/>
    <mergeCell ref="A5:F5"/>
    <mergeCell ref="G5:I5"/>
    <mergeCell ref="J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A11:F11"/>
    <mergeCell ref="G11:I11"/>
    <mergeCell ref="J11:O11"/>
    <mergeCell ref="P11:R11"/>
    <mergeCell ref="S11:U11"/>
    <mergeCell ref="A12:F12"/>
    <mergeCell ref="G12:I12"/>
    <mergeCell ref="J12:O12"/>
    <mergeCell ref="P12:R12"/>
    <mergeCell ref="S12:U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spans="1:36" ht="15">
      <c r="A5" s="1" t="s">
        <v>31</v>
      </c>
      <c r="B5" s="1"/>
      <c r="C5" s="1"/>
      <c r="D5" s="1" t="s">
        <v>159</v>
      </c>
      <c r="E5" s="1"/>
      <c r="F5" s="1"/>
      <c r="G5" s="1" t="s">
        <v>160</v>
      </c>
      <c r="H5" s="1"/>
      <c r="I5" s="1"/>
      <c r="J5" s="1" t="s">
        <v>161</v>
      </c>
      <c r="K5" s="1"/>
      <c r="L5" s="1"/>
      <c r="M5" s="4" t="s">
        <v>162</v>
      </c>
      <c r="N5" s="4"/>
      <c r="O5" s="4"/>
      <c r="P5" s="4"/>
      <c r="Q5" s="4"/>
      <c r="R5" s="4"/>
      <c r="S5" s="4"/>
      <c r="T5" s="4"/>
      <c r="U5" s="4"/>
      <c r="V5" s="4" t="s">
        <v>163</v>
      </c>
      <c r="W5" s="4"/>
      <c r="X5" s="4"/>
      <c r="Y5" s="4"/>
      <c r="Z5" s="4"/>
      <c r="AA5" s="4"/>
      <c r="AB5" s="4"/>
      <c r="AC5" s="4"/>
      <c r="AD5" s="4"/>
      <c r="AE5" s="6" t="s">
        <v>164</v>
      </c>
      <c r="AF5" s="6"/>
      <c r="AG5" s="6"/>
      <c r="AH5" s="6" t="s">
        <v>165</v>
      </c>
      <c r="AI5" s="6"/>
      <c r="AJ5" s="6"/>
    </row>
    <row r="6" spans="1:3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 t="s">
        <v>166</v>
      </c>
      <c r="N7" s="1"/>
      <c r="O7" s="1"/>
      <c r="P7" s="1" t="s">
        <v>167</v>
      </c>
      <c r="Q7" s="1"/>
      <c r="R7" s="1"/>
      <c r="S7" s="1" t="s">
        <v>168</v>
      </c>
      <c r="T7" s="1"/>
      <c r="U7" s="1"/>
      <c r="V7" s="1" t="s">
        <v>166</v>
      </c>
      <c r="W7" s="1"/>
      <c r="X7" s="1"/>
      <c r="Y7" s="1" t="s">
        <v>167</v>
      </c>
      <c r="Z7" s="1"/>
      <c r="AA7" s="1"/>
      <c r="AB7" s="1" t="s">
        <v>168</v>
      </c>
      <c r="AC7" s="1"/>
      <c r="AD7" s="1"/>
      <c r="AE7" s="2"/>
      <c r="AF7" s="2"/>
      <c r="AG7" s="2"/>
      <c r="AH7" s="2"/>
      <c r="AI7" s="2"/>
      <c r="AJ7" s="2"/>
    </row>
    <row r="8" spans="1:36" ht="15">
      <c r="A8" s="1" t="s">
        <v>49</v>
      </c>
      <c r="B8" s="1"/>
      <c r="C8" s="1"/>
      <c r="D8" s="1" t="s">
        <v>169</v>
      </c>
      <c r="E8" s="1"/>
      <c r="F8" s="1"/>
      <c r="G8" s="1" t="s">
        <v>170</v>
      </c>
      <c r="H8" s="1"/>
      <c r="I8" s="1"/>
      <c r="J8" s="1" t="s">
        <v>170</v>
      </c>
      <c r="K8" s="1"/>
      <c r="L8" s="1"/>
      <c r="M8" s="5">
        <v>2250000</v>
      </c>
      <c r="N8" s="5"/>
      <c r="P8" s="5">
        <v>3750000</v>
      </c>
      <c r="Q8" s="5"/>
      <c r="S8" s="5">
        <v>4950000</v>
      </c>
      <c r="T8" s="5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">
      <c r="A10" s="1" t="s">
        <v>54</v>
      </c>
      <c r="B10" s="1"/>
      <c r="C10" s="1"/>
      <c r="D10" s="1" t="s">
        <v>169</v>
      </c>
      <c r="E10" s="1"/>
      <c r="F10" s="1"/>
      <c r="G10" s="1" t="s">
        <v>170</v>
      </c>
      <c r="H10" s="1"/>
      <c r="I10" s="1"/>
      <c r="J10" s="1" t="s">
        <v>170</v>
      </c>
      <c r="K10" s="1"/>
      <c r="L10" s="1"/>
      <c r="M10" s="5">
        <v>810000</v>
      </c>
      <c r="N10" s="5"/>
      <c r="P10" s="5">
        <v>1740000</v>
      </c>
      <c r="Q10" s="5"/>
      <c r="S10" s="5">
        <v>2310000</v>
      </c>
      <c r="T10" s="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>
      <c r="A12" s="1" t="s">
        <v>171</v>
      </c>
      <c r="B12" s="1"/>
      <c r="C12" s="1"/>
      <c r="D12" s="1" t="s">
        <v>169</v>
      </c>
      <c r="E12" s="1"/>
      <c r="F12" s="1"/>
      <c r="G12" s="1" t="s">
        <v>170</v>
      </c>
      <c r="H12" s="1"/>
      <c r="I12" s="1"/>
      <c r="J12" s="1" t="s">
        <v>170</v>
      </c>
      <c r="K12" s="1"/>
      <c r="L12" s="1"/>
      <c r="M12" s="5">
        <v>1012500</v>
      </c>
      <c r="N12" s="5"/>
      <c r="P12" s="5">
        <v>2250000</v>
      </c>
      <c r="Q12" s="5"/>
      <c r="S12" s="5">
        <v>2970000</v>
      </c>
      <c r="T12" s="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">
      <c r="A14" s="1" t="s">
        <v>58</v>
      </c>
      <c r="B14" s="1"/>
      <c r="C14" s="1"/>
      <c r="D14" s="1" t="s">
        <v>169</v>
      </c>
      <c r="E14" s="1"/>
      <c r="F14" s="1"/>
      <c r="G14" s="1" t="s">
        <v>170</v>
      </c>
      <c r="H14" s="1"/>
      <c r="I14" s="1"/>
      <c r="J14" s="1" t="s">
        <v>170</v>
      </c>
      <c r="K14" s="1"/>
      <c r="L14" s="1"/>
      <c r="M14" s="5">
        <v>472500</v>
      </c>
      <c r="N14" s="5"/>
      <c r="O14" s="5"/>
      <c r="P14" s="5">
        <v>1050000</v>
      </c>
      <c r="Q14" s="5"/>
      <c r="R14" s="5"/>
      <c r="S14" s="5">
        <v>1347500</v>
      </c>
      <c r="T14" s="5"/>
      <c r="U14" s="5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>
      <c r="A15" s="2"/>
      <c r="B15" s="2"/>
      <c r="C15" s="2"/>
      <c r="D15" s="1" t="s">
        <v>172</v>
      </c>
      <c r="E15" s="1"/>
      <c r="F15" s="1"/>
      <c r="G15" s="2"/>
      <c r="H15" s="2"/>
      <c r="I15" s="2"/>
      <c r="J15" s="1" t="s">
        <v>173</v>
      </c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9">
        <v>439</v>
      </c>
      <c r="W15" s="9"/>
      <c r="X15" s="9"/>
      <c r="Y15" s="9">
        <v>731</v>
      </c>
      <c r="Z15" s="9"/>
      <c r="AA15" s="9"/>
      <c r="AB15" s="9">
        <v>1097</v>
      </c>
      <c r="AC15" s="9"/>
      <c r="AD15" s="9"/>
      <c r="AE15" s="2"/>
      <c r="AF15" s="2"/>
      <c r="AG15" s="2"/>
      <c r="AH15" s="5">
        <v>190689</v>
      </c>
      <c r="AI15" s="5"/>
      <c r="AJ15" s="5"/>
    </row>
    <row r="16" spans="1:36" ht="15">
      <c r="A16" s="2"/>
      <c r="B16" s="2"/>
      <c r="C16" s="2"/>
      <c r="D16" s="1" t="s">
        <v>172</v>
      </c>
      <c r="E16" s="1"/>
      <c r="F16" s="1"/>
      <c r="G16" s="2"/>
      <c r="H16" s="2"/>
      <c r="I16" s="2"/>
      <c r="J16" s="1" t="s">
        <v>173</v>
      </c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9">
        <v>439</v>
      </c>
      <c r="W16" s="9"/>
      <c r="X16" s="9"/>
      <c r="Y16" s="9">
        <v>731</v>
      </c>
      <c r="Z16" s="9"/>
      <c r="AA16" s="9"/>
      <c r="AB16" s="9">
        <v>1097</v>
      </c>
      <c r="AC16" s="9"/>
      <c r="AD16" s="9"/>
      <c r="AE16" s="2"/>
      <c r="AF16" s="2"/>
      <c r="AG16" s="2"/>
      <c r="AH16" s="5">
        <v>190689</v>
      </c>
      <c r="AI16" s="5"/>
      <c r="AJ16" s="5"/>
    </row>
    <row r="17" spans="1:36" ht="15">
      <c r="A17" s="2"/>
      <c r="B17" s="2"/>
      <c r="C17" s="2"/>
      <c r="D17" s="1" t="s">
        <v>174</v>
      </c>
      <c r="E17" s="1"/>
      <c r="F17" s="1"/>
      <c r="G17" s="2"/>
      <c r="H17" s="2"/>
      <c r="I17" s="2"/>
      <c r="J17" s="1" t="s">
        <v>173</v>
      </c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9">
        <v>627</v>
      </c>
      <c r="AF17" s="9"/>
      <c r="AG17" s="9"/>
      <c r="AH17" s="5">
        <v>163559</v>
      </c>
      <c r="AI17" s="5"/>
      <c r="AJ17" s="5"/>
    </row>
    <row r="18" spans="1:36" ht="15">
      <c r="A18" s="2"/>
      <c r="B18" s="2"/>
      <c r="C18" s="2"/>
      <c r="D18" s="1" t="s">
        <v>174</v>
      </c>
      <c r="E18" s="1"/>
      <c r="F18" s="1"/>
      <c r="G18" s="2"/>
      <c r="H18" s="2"/>
      <c r="I18" s="2"/>
      <c r="J18" s="1" t="s">
        <v>175</v>
      </c>
      <c r="K18" s="1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9">
        <v>11441</v>
      </c>
      <c r="AF18" s="9"/>
      <c r="AG18" s="9"/>
      <c r="AH18" s="5">
        <v>3000059</v>
      </c>
      <c r="AI18" s="5"/>
      <c r="AJ18" s="5"/>
    </row>
    <row r="19" spans="1:3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>
      <c r="A20" s="1" t="s">
        <v>55</v>
      </c>
      <c r="B20" s="1"/>
      <c r="C20" s="1"/>
      <c r="D20" s="1" t="s">
        <v>169</v>
      </c>
      <c r="E20" s="1"/>
      <c r="F20" s="1"/>
      <c r="G20" s="1" t="s">
        <v>170</v>
      </c>
      <c r="H20" s="1"/>
      <c r="I20" s="1"/>
      <c r="J20" s="1" t="s">
        <v>170</v>
      </c>
      <c r="K20" s="1"/>
      <c r="L20" s="1"/>
      <c r="M20" s="5">
        <v>486000</v>
      </c>
      <c r="N20" s="5"/>
      <c r="P20" s="5">
        <v>900000</v>
      </c>
      <c r="Q20" s="5"/>
      <c r="S20" s="5">
        <v>1188000</v>
      </c>
      <c r="T20" s="5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5" ht="15">
      <c r="A21" s="2"/>
      <c r="B21" s="2"/>
      <c r="C21" s="2"/>
      <c r="D21" s="1" t="s">
        <v>172</v>
      </c>
      <c r="E21" s="1"/>
      <c r="F21" s="1"/>
      <c r="G21" s="2"/>
      <c r="H21" s="2"/>
      <c r="I21" s="2"/>
      <c r="J21" s="1" t="s">
        <v>173</v>
      </c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9">
        <v>563</v>
      </c>
      <c r="W21" s="9"/>
      <c r="Y21" s="9">
        <v>939</v>
      </c>
      <c r="Z21" s="9"/>
      <c r="AB21" s="9">
        <v>1409</v>
      </c>
      <c r="AC21" s="9"/>
      <c r="AE21" s="2"/>
      <c r="AF21" s="2"/>
      <c r="AG21" s="2"/>
      <c r="AH21" s="5">
        <v>244948</v>
      </c>
      <c r="AI21" s="5"/>
    </row>
    <row r="22" spans="1:35" ht="15">
      <c r="A22" s="2"/>
      <c r="B22" s="2"/>
      <c r="C22" s="2"/>
      <c r="D22" s="1" t="s">
        <v>172</v>
      </c>
      <c r="E22" s="1"/>
      <c r="F22" s="1"/>
      <c r="G22" s="2"/>
      <c r="H22" s="2"/>
      <c r="I22" s="2"/>
      <c r="J22" s="1" t="s">
        <v>173</v>
      </c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9">
        <v>563</v>
      </c>
      <c r="W22" s="9"/>
      <c r="Y22" s="9">
        <v>939</v>
      </c>
      <c r="Z22" s="9"/>
      <c r="AB22" s="9">
        <v>1409</v>
      </c>
      <c r="AC22" s="9"/>
      <c r="AE22" s="2"/>
      <c r="AF22" s="2"/>
      <c r="AG22" s="2"/>
      <c r="AH22" s="5">
        <v>244948</v>
      </c>
      <c r="AI22" s="5"/>
    </row>
    <row r="23" spans="1:35" ht="15">
      <c r="A23" s="2"/>
      <c r="B23" s="2"/>
      <c r="C23" s="2"/>
      <c r="D23" s="1" t="s">
        <v>174</v>
      </c>
      <c r="E23" s="1"/>
      <c r="F23" s="1"/>
      <c r="G23" s="2"/>
      <c r="H23" s="2"/>
      <c r="I23" s="2"/>
      <c r="J23" s="1" t="s">
        <v>173</v>
      </c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9">
        <v>805</v>
      </c>
      <c r="AF23" s="9"/>
      <c r="AH23" s="5">
        <v>209992</v>
      </c>
      <c r="AI23" s="5"/>
    </row>
    <row r="24" spans="1:3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</sheetData>
  <sheetProtection selectLockedCells="1" selectUnlockedCells="1"/>
  <mergeCells count="237">
    <mergeCell ref="A2:F2"/>
    <mergeCell ref="A5:C5"/>
    <mergeCell ref="D5:F5"/>
    <mergeCell ref="G5:I5"/>
    <mergeCell ref="J5:L5"/>
    <mergeCell ref="M5:U5"/>
    <mergeCell ref="V5:AD5"/>
    <mergeCell ref="AE5:AG5"/>
    <mergeCell ref="AH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N8"/>
    <mergeCell ref="P8:Q8"/>
    <mergeCell ref="S8:T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N10"/>
    <mergeCell ref="P10:Q10"/>
    <mergeCell ref="S10:T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I12"/>
    <mergeCell ref="J12:L12"/>
    <mergeCell ref="M12:N12"/>
    <mergeCell ref="P12:Q12"/>
    <mergeCell ref="S12:T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20:C20"/>
    <mergeCell ref="D20:F20"/>
    <mergeCell ref="G20:I20"/>
    <mergeCell ref="J20:L20"/>
    <mergeCell ref="M20:N20"/>
    <mergeCell ref="P20:Q20"/>
    <mergeCell ref="S20:T20"/>
    <mergeCell ref="V20:X20"/>
    <mergeCell ref="Y20:AA20"/>
    <mergeCell ref="AB20:AD20"/>
    <mergeCell ref="AE20:AG20"/>
    <mergeCell ref="AH20:AJ20"/>
    <mergeCell ref="A21:C21"/>
    <mergeCell ref="D21:F21"/>
    <mergeCell ref="G21:I21"/>
    <mergeCell ref="J21:L21"/>
    <mergeCell ref="M21:O21"/>
    <mergeCell ref="P21:R21"/>
    <mergeCell ref="S21:U21"/>
    <mergeCell ref="V21:W21"/>
    <mergeCell ref="Y21:Z21"/>
    <mergeCell ref="AB21:AC21"/>
    <mergeCell ref="AE21:AG21"/>
    <mergeCell ref="AH21:AI21"/>
    <mergeCell ref="A22:C22"/>
    <mergeCell ref="D22:F22"/>
    <mergeCell ref="G22:I22"/>
    <mergeCell ref="J22:L22"/>
    <mergeCell ref="M22:O22"/>
    <mergeCell ref="P22:R22"/>
    <mergeCell ref="S22:U22"/>
    <mergeCell ref="V22:W22"/>
    <mergeCell ref="Y22:Z22"/>
    <mergeCell ref="AB22:AC22"/>
    <mergeCell ref="AE22:AG22"/>
    <mergeCell ref="AH22:AI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I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J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1:36" ht="15">
      <c r="A5" s="1"/>
      <c r="B5" s="1"/>
      <c r="C5" s="1"/>
      <c r="D5" s="1" t="s">
        <v>177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 t="s">
        <v>178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39.75" customHeight="1">
      <c r="A6" s="1" t="s">
        <v>31</v>
      </c>
      <c r="B6" s="1"/>
      <c r="C6" s="1"/>
      <c r="D6" s="1" t="s">
        <v>179</v>
      </c>
      <c r="E6" s="1"/>
      <c r="F6" s="1"/>
      <c r="G6" s="1"/>
      <c r="H6" s="1"/>
      <c r="I6" s="1"/>
      <c r="J6" s="1" t="s">
        <v>180</v>
      </c>
      <c r="K6" s="1"/>
      <c r="L6" s="1"/>
      <c r="M6" s="7" t="s">
        <v>181</v>
      </c>
      <c r="N6" s="7"/>
      <c r="O6" s="7"/>
      <c r="P6" s="7"/>
      <c r="Q6" s="7"/>
      <c r="R6" s="7"/>
      <c r="S6" s="1" t="s">
        <v>182</v>
      </c>
      <c r="T6" s="1"/>
      <c r="U6" s="1"/>
      <c r="V6" s="1"/>
      <c r="W6" s="1"/>
      <c r="X6" s="1"/>
      <c r="Y6" s="1" t="s">
        <v>183</v>
      </c>
      <c r="Z6" s="1"/>
      <c r="AA6" s="1"/>
      <c r="AB6" s="1" t="s">
        <v>184</v>
      </c>
      <c r="AC6" s="1"/>
      <c r="AD6" s="1"/>
      <c r="AE6" s="1"/>
      <c r="AF6" s="1"/>
      <c r="AG6" s="1"/>
      <c r="AH6" s="1" t="s">
        <v>185</v>
      </c>
      <c r="AI6" s="1"/>
      <c r="AJ6" s="1"/>
    </row>
    <row r="7" spans="1:35" ht="15">
      <c r="A7" s="1" t="s">
        <v>49</v>
      </c>
      <c r="B7" s="1"/>
      <c r="C7" s="1"/>
      <c r="D7" s="9">
        <v>565630</v>
      </c>
      <c r="E7" s="9"/>
      <c r="G7" s="10">
        <v>-2</v>
      </c>
      <c r="H7" s="10"/>
      <c r="I7" s="10"/>
      <c r="J7" s="11">
        <v>315.53</v>
      </c>
      <c r="K7" s="11"/>
      <c r="M7" s="1" t="s">
        <v>186</v>
      </c>
      <c r="N7" s="1"/>
      <c r="O7" s="1"/>
      <c r="P7" s="10">
        <v>-2</v>
      </c>
      <c r="Q7" s="10"/>
      <c r="R7" s="10"/>
      <c r="S7" s="1" t="s">
        <v>187</v>
      </c>
      <c r="T7" s="1"/>
      <c r="V7" s="2"/>
      <c r="W7" s="2"/>
      <c r="X7" s="2"/>
      <c r="Y7" s="1" t="s">
        <v>146</v>
      </c>
      <c r="Z7" s="1"/>
      <c r="AB7" s="1" t="s">
        <v>187</v>
      </c>
      <c r="AC7" s="1"/>
      <c r="AE7" s="2"/>
      <c r="AF7" s="2"/>
      <c r="AG7" s="2"/>
      <c r="AH7" s="1" t="s">
        <v>146</v>
      </c>
      <c r="AI7" s="1"/>
    </row>
    <row r="8" spans="1:35" ht="15">
      <c r="A8" s="1" t="s">
        <v>54</v>
      </c>
      <c r="B8" s="1"/>
      <c r="C8" s="1"/>
      <c r="D8" s="9">
        <v>20000</v>
      </c>
      <c r="E8" s="9"/>
      <c r="G8" s="10">
        <v>-3</v>
      </c>
      <c r="H8" s="10"/>
      <c r="I8" s="10"/>
      <c r="J8" s="11">
        <v>147.75</v>
      </c>
      <c r="K8" s="11"/>
      <c r="M8" s="1" t="s">
        <v>188</v>
      </c>
      <c r="N8" s="1"/>
      <c r="O8" s="1"/>
      <c r="P8" s="2"/>
      <c r="Q8" s="2"/>
      <c r="R8" s="2"/>
      <c r="S8" s="9">
        <v>2241</v>
      </c>
      <c r="T8" s="9"/>
      <c r="V8" s="10">
        <v>-4</v>
      </c>
      <c r="W8" s="10"/>
      <c r="X8" s="10"/>
      <c r="Y8" s="5">
        <v>517761</v>
      </c>
      <c r="Z8" s="5"/>
      <c r="AB8" s="1" t="s">
        <v>187</v>
      </c>
      <c r="AC8" s="1"/>
      <c r="AE8" s="2"/>
      <c r="AF8" s="2"/>
      <c r="AG8" s="2"/>
      <c r="AH8" s="1" t="s">
        <v>146</v>
      </c>
      <c r="AI8" s="1"/>
    </row>
    <row r="9" spans="1:35" ht="15">
      <c r="A9" s="1" t="s">
        <v>171</v>
      </c>
      <c r="B9" s="1"/>
      <c r="C9" s="1"/>
      <c r="D9" s="1" t="s">
        <v>187</v>
      </c>
      <c r="E9" s="1"/>
      <c r="G9" s="2"/>
      <c r="H9" s="2"/>
      <c r="I9" s="2"/>
      <c r="J9" s="1" t="s">
        <v>146</v>
      </c>
      <c r="K9" s="1"/>
      <c r="M9" s="1" t="s">
        <v>187</v>
      </c>
      <c r="N9" s="1"/>
      <c r="P9" s="2"/>
      <c r="Q9" s="2"/>
      <c r="R9" s="2"/>
      <c r="S9" s="9">
        <v>3643</v>
      </c>
      <c r="T9" s="9"/>
      <c r="V9" s="10">
        <v>-5</v>
      </c>
      <c r="W9" s="10"/>
      <c r="X9" s="10"/>
      <c r="Y9" s="5">
        <v>841679</v>
      </c>
      <c r="Z9" s="5"/>
      <c r="AB9" s="1" t="s">
        <v>187</v>
      </c>
      <c r="AC9" s="1"/>
      <c r="AE9" s="2"/>
      <c r="AF9" s="2"/>
      <c r="AG9" s="2"/>
      <c r="AH9" s="1" t="s">
        <v>146</v>
      </c>
      <c r="AI9" s="1"/>
    </row>
    <row r="10" spans="1:35" ht="15">
      <c r="A10" s="1" t="s">
        <v>58</v>
      </c>
      <c r="B10" s="1"/>
      <c r="C10" s="1"/>
      <c r="D10" s="1" t="s">
        <v>187</v>
      </c>
      <c r="E10" s="1"/>
      <c r="G10" s="2"/>
      <c r="H10" s="2"/>
      <c r="I10" s="2"/>
      <c r="J10" s="1" t="s">
        <v>146</v>
      </c>
      <c r="K10" s="1"/>
      <c r="M10" s="1" t="s">
        <v>187</v>
      </c>
      <c r="N10" s="1"/>
      <c r="P10" s="2"/>
      <c r="Q10" s="2"/>
      <c r="R10" s="2"/>
      <c r="S10" s="9">
        <v>13335</v>
      </c>
      <c r="T10" s="9"/>
      <c r="V10" s="10">
        <v>-6</v>
      </c>
      <c r="W10" s="10"/>
      <c r="X10" s="10"/>
      <c r="Y10" s="5">
        <v>3080918</v>
      </c>
      <c r="Z10" s="5"/>
      <c r="AB10" s="9">
        <v>1432</v>
      </c>
      <c r="AC10" s="9"/>
      <c r="AE10" s="10">
        <v>-7</v>
      </c>
      <c r="AF10" s="10"/>
      <c r="AG10" s="10"/>
      <c r="AH10" s="5">
        <v>330849</v>
      </c>
      <c r="AI10" s="5"/>
    </row>
    <row r="11" spans="1:35" ht="15">
      <c r="A11" s="1" t="s">
        <v>55</v>
      </c>
      <c r="B11" s="1"/>
      <c r="C11" s="1"/>
      <c r="D11" s="1" t="s">
        <v>187</v>
      </c>
      <c r="E11" s="1"/>
      <c r="G11" s="2"/>
      <c r="H11" s="2"/>
      <c r="I11" s="2"/>
      <c r="J11" s="1" t="s">
        <v>146</v>
      </c>
      <c r="K11" s="1"/>
      <c r="M11" s="1" t="s">
        <v>187</v>
      </c>
      <c r="N11" s="1"/>
      <c r="P11" s="2"/>
      <c r="Q11" s="2"/>
      <c r="R11" s="2"/>
      <c r="S11" s="9">
        <v>14149</v>
      </c>
      <c r="T11" s="9"/>
      <c r="V11" s="10">
        <v>-8</v>
      </c>
      <c r="W11" s="10"/>
      <c r="X11" s="10"/>
      <c r="Y11" s="5">
        <v>3268985</v>
      </c>
      <c r="Z11" s="5"/>
      <c r="AB11" s="9">
        <v>2000</v>
      </c>
      <c r="AC11" s="9"/>
      <c r="AE11" s="10">
        <v>-9</v>
      </c>
      <c r="AF11" s="10"/>
      <c r="AG11" s="10"/>
      <c r="AH11" s="5">
        <v>462080</v>
      </c>
      <c r="AI11" s="5"/>
    </row>
  </sheetData>
  <sheetProtection selectLockedCells="1" selectUnlockedCells="1"/>
  <mergeCells count="72">
    <mergeCell ref="A2:F2"/>
    <mergeCell ref="A5:C5"/>
    <mergeCell ref="D5:R5"/>
    <mergeCell ref="S5:AJ5"/>
    <mergeCell ref="A6:C6"/>
    <mergeCell ref="D6:I6"/>
    <mergeCell ref="J6:L6"/>
    <mergeCell ref="M6:R6"/>
    <mergeCell ref="S6:X6"/>
    <mergeCell ref="Y6:AA6"/>
    <mergeCell ref="AB6:AG6"/>
    <mergeCell ref="AH6:AJ6"/>
    <mergeCell ref="A7:C7"/>
    <mergeCell ref="D7:E7"/>
    <mergeCell ref="G7:I7"/>
    <mergeCell ref="J7:K7"/>
    <mergeCell ref="M7:O7"/>
    <mergeCell ref="P7:R7"/>
    <mergeCell ref="S7:T7"/>
    <mergeCell ref="V7:X7"/>
    <mergeCell ref="Y7:Z7"/>
    <mergeCell ref="AB7:AC7"/>
    <mergeCell ref="AE7:AG7"/>
    <mergeCell ref="AH7:AI7"/>
    <mergeCell ref="A8:C8"/>
    <mergeCell ref="D8:E8"/>
    <mergeCell ref="G8:I8"/>
    <mergeCell ref="J8:K8"/>
    <mergeCell ref="M8:O8"/>
    <mergeCell ref="P8:R8"/>
    <mergeCell ref="S8:T8"/>
    <mergeCell ref="V8:X8"/>
    <mergeCell ref="Y8:Z8"/>
    <mergeCell ref="AB8:AC8"/>
    <mergeCell ref="AE8:AG8"/>
    <mergeCell ref="AH8:AI8"/>
    <mergeCell ref="A9:C9"/>
    <mergeCell ref="D9:E9"/>
    <mergeCell ref="G9:I9"/>
    <mergeCell ref="J9:K9"/>
    <mergeCell ref="M9:N9"/>
    <mergeCell ref="P9:R9"/>
    <mergeCell ref="S9:T9"/>
    <mergeCell ref="V9:X9"/>
    <mergeCell ref="Y9:Z9"/>
    <mergeCell ref="AB9:AC9"/>
    <mergeCell ref="AE9:AG9"/>
    <mergeCell ref="AH9:AI9"/>
    <mergeCell ref="A10:C10"/>
    <mergeCell ref="D10:E10"/>
    <mergeCell ref="G10:I10"/>
    <mergeCell ref="J10:K10"/>
    <mergeCell ref="M10:N10"/>
    <mergeCell ref="P10:R10"/>
    <mergeCell ref="S10:T10"/>
    <mergeCell ref="V10:X10"/>
    <mergeCell ref="Y10:Z10"/>
    <mergeCell ref="AB10:AC10"/>
    <mergeCell ref="AE10:AG10"/>
    <mergeCell ref="AH10:AI10"/>
    <mergeCell ref="A11:C11"/>
    <mergeCell ref="D11:E11"/>
    <mergeCell ref="G11:I11"/>
    <mergeCell ref="J11:K11"/>
    <mergeCell ref="M11:N11"/>
    <mergeCell ref="P11:R11"/>
    <mergeCell ref="S11:T11"/>
    <mergeCell ref="V11:X11"/>
    <mergeCell ref="Y11:Z11"/>
    <mergeCell ref="AB11:AC11"/>
    <mergeCell ref="AE11:AG11"/>
    <mergeCell ref="AH11:A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1:15" ht="15">
      <c r="A5" s="1"/>
      <c r="B5" s="1"/>
      <c r="C5" s="1"/>
      <c r="D5" s="1" t="s">
        <v>190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 ht="39.75" customHeight="1">
      <c r="A6" s="1" t="s">
        <v>31</v>
      </c>
      <c r="B6" s="1"/>
      <c r="C6" s="1"/>
      <c r="D6" s="7" t="s">
        <v>191</v>
      </c>
      <c r="E6" s="7"/>
      <c r="F6" s="7"/>
      <c r="G6" s="2"/>
      <c r="H6" s="2"/>
      <c r="I6" s="2"/>
      <c r="J6" s="6" t="s">
        <v>192</v>
      </c>
      <c r="K6" s="6"/>
      <c r="L6" s="6"/>
      <c r="M6" s="2"/>
      <c r="N6" s="2"/>
      <c r="O6" s="2"/>
    </row>
    <row r="7" spans="1:15" ht="15">
      <c r="A7" s="1" t="s">
        <v>49</v>
      </c>
      <c r="B7" s="1"/>
      <c r="C7" s="1"/>
      <c r="D7" s="1" t="s">
        <v>187</v>
      </c>
      <c r="E7" s="1"/>
      <c r="F7" s="1"/>
      <c r="G7" s="2"/>
      <c r="H7" s="2"/>
      <c r="I7" s="2"/>
      <c r="J7" s="1" t="s">
        <v>146</v>
      </c>
      <c r="K7" s="1"/>
      <c r="L7" s="1"/>
      <c r="M7" s="2"/>
      <c r="N7" s="2"/>
      <c r="O7" s="2"/>
    </row>
    <row r="8" spans="1:15" ht="15">
      <c r="A8" s="1" t="s">
        <v>54</v>
      </c>
      <c r="B8" s="1"/>
      <c r="C8" s="1"/>
      <c r="D8" s="9">
        <v>2240</v>
      </c>
      <c r="E8" s="9"/>
      <c r="F8" s="9"/>
      <c r="G8" s="2"/>
      <c r="H8" s="2"/>
      <c r="I8" s="2"/>
      <c r="J8" s="5">
        <v>570349</v>
      </c>
      <c r="K8" s="5"/>
      <c r="L8" s="5"/>
      <c r="M8" s="2"/>
      <c r="N8" s="2"/>
      <c r="O8" s="2"/>
    </row>
    <row r="9" spans="1:15" ht="15">
      <c r="A9" s="1" t="s">
        <v>171</v>
      </c>
      <c r="B9" s="1"/>
      <c r="C9" s="1"/>
      <c r="D9" s="9">
        <v>3643</v>
      </c>
      <c r="E9" s="9"/>
      <c r="F9" s="9"/>
      <c r="G9" s="2"/>
      <c r="H9" s="2"/>
      <c r="I9" s="2"/>
      <c r="J9" s="5">
        <v>927581</v>
      </c>
      <c r="K9" s="5"/>
      <c r="L9" s="5"/>
      <c r="M9" s="2"/>
      <c r="N9" s="2"/>
      <c r="O9" s="2"/>
    </row>
    <row r="10" spans="1:15" ht="15">
      <c r="A10" s="1" t="s">
        <v>58</v>
      </c>
      <c r="B10" s="1"/>
      <c r="C10" s="1"/>
      <c r="D10" s="9">
        <v>789</v>
      </c>
      <c r="E10" s="9"/>
      <c r="F10" s="9"/>
      <c r="G10" s="2"/>
      <c r="H10" s="2"/>
      <c r="I10" s="2"/>
      <c r="J10" s="5">
        <v>185578</v>
      </c>
      <c r="K10" s="5"/>
      <c r="L10" s="5"/>
      <c r="M10" s="2"/>
      <c r="N10" s="2"/>
      <c r="O10" s="2"/>
    </row>
    <row r="11" spans="1:15" ht="15">
      <c r="A11" s="1" t="s">
        <v>55</v>
      </c>
      <c r="B11" s="1"/>
      <c r="C11" s="1"/>
      <c r="D11" s="9">
        <v>3743</v>
      </c>
      <c r="E11" s="9"/>
      <c r="F11" s="9"/>
      <c r="G11" s="2"/>
      <c r="H11" s="2"/>
      <c r="I11" s="2"/>
      <c r="J11" s="5">
        <v>1022850</v>
      </c>
      <c r="K11" s="5"/>
      <c r="L11" s="5"/>
      <c r="M11" s="2"/>
      <c r="N11" s="2"/>
      <c r="O11" s="2"/>
    </row>
  </sheetData>
  <sheetProtection selectLockedCells="1" selectUnlockedCells="1"/>
  <mergeCells count="34">
    <mergeCell ref="A2:F2"/>
    <mergeCell ref="A5:C5"/>
    <mergeCell ref="D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3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1:18" ht="39.75" customHeight="1">
      <c r="A5" s="1" t="s">
        <v>31</v>
      </c>
      <c r="B5" s="1"/>
      <c r="C5" s="1"/>
      <c r="D5" s="6" t="s">
        <v>194</v>
      </c>
      <c r="E5" s="6"/>
      <c r="F5" s="6"/>
      <c r="G5" s="1" t="s">
        <v>195</v>
      </c>
      <c r="H5" s="1"/>
      <c r="I5" s="1"/>
      <c r="J5" s="7" t="s">
        <v>196</v>
      </c>
      <c r="K5" s="7"/>
      <c r="L5" s="7"/>
      <c r="M5" s="1" t="s">
        <v>197</v>
      </c>
      <c r="N5" s="1"/>
      <c r="O5" s="1"/>
      <c r="P5" s="1" t="s">
        <v>198</v>
      </c>
      <c r="Q5" s="1"/>
      <c r="R5" s="1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49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199</v>
      </c>
      <c r="B8" s="1"/>
      <c r="C8" s="1"/>
      <c r="D8" s="1" t="s">
        <v>146</v>
      </c>
      <c r="E8" s="1"/>
      <c r="F8" s="1"/>
      <c r="G8" s="5">
        <v>7500000</v>
      </c>
      <c r="H8" s="5"/>
      <c r="I8" s="5"/>
      <c r="J8" s="5">
        <v>7500000</v>
      </c>
      <c r="K8" s="5"/>
      <c r="L8" s="5"/>
      <c r="M8" s="1" t="s">
        <v>146</v>
      </c>
      <c r="N8" s="1"/>
      <c r="O8" s="1"/>
      <c r="P8" s="5">
        <v>7500000</v>
      </c>
      <c r="Q8" s="5"/>
      <c r="R8" s="5"/>
    </row>
    <row r="9" spans="1:18" ht="15">
      <c r="A9" s="1" t="s">
        <v>200</v>
      </c>
      <c r="B9" s="1"/>
      <c r="C9" s="1"/>
      <c r="D9" s="1" t="s">
        <v>146</v>
      </c>
      <c r="E9" s="1"/>
      <c r="F9" s="1"/>
      <c r="G9" s="5">
        <v>2101563</v>
      </c>
      <c r="H9" s="5"/>
      <c r="I9" s="5"/>
      <c r="J9" s="5">
        <v>2101563</v>
      </c>
      <c r="K9" s="5"/>
      <c r="L9" s="5"/>
      <c r="M9" s="5">
        <v>2101563</v>
      </c>
      <c r="N9" s="5"/>
      <c r="O9" s="5"/>
      <c r="P9" s="5">
        <v>2101563</v>
      </c>
      <c r="Q9" s="5"/>
      <c r="R9" s="5"/>
    </row>
    <row r="10" spans="1:18" ht="15">
      <c r="A10" s="1" t="s">
        <v>201</v>
      </c>
      <c r="B10" s="1"/>
      <c r="C10" s="1"/>
      <c r="D10" s="1" t="s">
        <v>146</v>
      </c>
      <c r="E10" s="1"/>
      <c r="F10" s="1"/>
      <c r="G10" s="5">
        <v>120747</v>
      </c>
      <c r="H10" s="5"/>
      <c r="I10" s="5"/>
      <c r="J10" s="1" t="s">
        <v>146</v>
      </c>
      <c r="K10" s="1"/>
      <c r="L10" s="1"/>
      <c r="M10" s="5">
        <v>120747</v>
      </c>
      <c r="N10" s="5"/>
      <c r="O10" s="5"/>
      <c r="P10" s="5">
        <v>120747</v>
      </c>
      <c r="Q10" s="5"/>
      <c r="R10" s="5"/>
    </row>
    <row r="11" spans="1:18" ht="15">
      <c r="A11" s="1" t="s">
        <v>202</v>
      </c>
      <c r="B11" s="1"/>
      <c r="C11" s="1"/>
      <c r="D11" s="1" t="s">
        <v>146</v>
      </c>
      <c r="E11" s="1"/>
      <c r="F11" s="1"/>
      <c r="G11" s="1" t="s">
        <v>146</v>
      </c>
      <c r="H11" s="1"/>
      <c r="I11" s="1"/>
      <c r="J11" s="1" t="s">
        <v>146</v>
      </c>
      <c r="K11" s="1"/>
      <c r="L11" s="1"/>
      <c r="M11" s="5">
        <v>12500000</v>
      </c>
      <c r="N11" s="5"/>
      <c r="O11" s="5"/>
      <c r="P11" s="1" t="s">
        <v>146</v>
      </c>
      <c r="Q11" s="1"/>
      <c r="R11" s="1"/>
    </row>
    <row r="12" spans="1:18" ht="15">
      <c r="A12" s="1" t="s">
        <v>203</v>
      </c>
      <c r="B12" s="1"/>
      <c r="C12" s="1"/>
      <c r="D12" s="1" t="s">
        <v>146</v>
      </c>
      <c r="E12" s="1"/>
      <c r="F12" s="1"/>
      <c r="G12" s="5">
        <v>27000000</v>
      </c>
      <c r="H12" s="5"/>
      <c r="I12" s="5"/>
      <c r="J12" s="5">
        <v>27000000</v>
      </c>
      <c r="K12" s="5"/>
      <c r="L12" s="5"/>
      <c r="M12" s="1" t="s">
        <v>146</v>
      </c>
      <c r="N12" s="1"/>
      <c r="O12" s="1"/>
      <c r="P12" s="1" t="s">
        <v>146</v>
      </c>
      <c r="Q12" s="1"/>
      <c r="R12" s="1"/>
    </row>
    <row r="13" spans="1:18" ht="15">
      <c r="A13" s="1" t="s">
        <v>204</v>
      </c>
      <c r="B13" s="1"/>
      <c r="C13" s="1"/>
      <c r="D13" s="1" t="s">
        <v>146</v>
      </c>
      <c r="E13" s="1"/>
      <c r="F13" s="1"/>
      <c r="G13" s="5">
        <v>36722309</v>
      </c>
      <c r="H13" s="5"/>
      <c r="I13" s="5"/>
      <c r="J13" s="5">
        <v>36601563</v>
      </c>
      <c r="K13" s="5"/>
      <c r="L13" s="5"/>
      <c r="M13" s="5">
        <v>14722309</v>
      </c>
      <c r="N13" s="5"/>
      <c r="O13" s="5"/>
      <c r="P13" s="5">
        <v>9722309</v>
      </c>
      <c r="Q13" s="5"/>
      <c r="R13" s="5"/>
    </row>
    <row r="14" spans="1:18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1" t="s">
        <v>54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1" t="s">
        <v>199</v>
      </c>
      <c r="B16" s="1"/>
      <c r="C16" s="1"/>
      <c r="D16" s="1" t="s">
        <v>146</v>
      </c>
      <c r="E16" s="1"/>
      <c r="F16" s="1"/>
      <c r="G16" s="5">
        <v>2400000</v>
      </c>
      <c r="H16" s="5"/>
      <c r="I16" s="5"/>
      <c r="J16" s="1" t="s">
        <v>146</v>
      </c>
      <c r="K16" s="1"/>
      <c r="L16" s="1"/>
      <c r="M16" s="1" t="s">
        <v>146</v>
      </c>
      <c r="N16" s="1"/>
      <c r="O16" s="1"/>
      <c r="P16" s="5">
        <v>2400000</v>
      </c>
      <c r="Q16" s="5"/>
      <c r="R16" s="5"/>
    </row>
    <row r="17" spans="1:18" ht="15">
      <c r="A17" s="1" t="s">
        <v>200</v>
      </c>
      <c r="B17" s="1"/>
      <c r="C17" s="1"/>
      <c r="D17" s="1" t="s">
        <v>146</v>
      </c>
      <c r="E17" s="1"/>
      <c r="F17" s="1"/>
      <c r="G17" s="5">
        <v>982950</v>
      </c>
      <c r="H17" s="5"/>
      <c r="I17" s="5"/>
      <c r="J17" s="5">
        <v>982950</v>
      </c>
      <c r="K17" s="5"/>
      <c r="L17" s="5"/>
      <c r="M17" s="5">
        <v>982950</v>
      </c>
      <c r="N17" s="5"/>
      <c r="O17" s="5"/>
      <c r="P17" s="5">
        <v>982950</v>
      </c>
      <c r="Q17" s="5"/>
      <c r="R17" s="5"/>
    </row>
    <row r="18" spans="1:18" ht="15">
      <c r="A18" s="1" t="s">
        <v>201</v>
      </c>
      <c r="B18" s="1"/>
      <c r="C18" s="1"/>
      <c r="D18" s="1" t="s">
        <v>146</v>
      </c>
      <c r="E18" s="1"/>
      <c r="F18" s="1"/>
      <c r="G18" s="5">
        <v>29794</v>
      </c>
      <c r="H18" s="5"/>
      <c r="I18" s="5"/>
      <c r="J18" s="1" t="s">
        <v>146</v>
      </c>
      <c r="K18" s="1"/>
      <c r="L18" s="1"/>
      <c r="M18" s="5">
        <v>29794</v>
      </c>
      <c r="N18" s="5"/>
      <c r="O18" s="5"/>
      <c r="P18" s="5">
        <v>29794</v>
      </c>
      <c r="Q18" s="5"/>
      <c r="R18" s="5"/>
    </row>
    <row r="19" spans="1:18" ht="15">
      <c r="A19" s="1" t="s">
        <v>202</v>
      </c>
      <c r="B19" s="1"/>
      <c r="C19" s="1"/>
      <c r="D19" s="1" t="s">
        <v>146</v>
      </c>
      <c r="E19" s="1"/>
      <c r="F19" s="1"/>
      <c r="G19" s="1" t="s">
        <v>146</v>
      </c>
      <c r="H19" s="1"/>
      <c r="I19" s="1"/>
      <c r="J19" s="1" t="s">
        <v>146</v>
      </c>
      <c r="K19" s="1"/>
      <c r="L19" s="1"/>
      <c r="M19" s="5">
        <v>6000000</v>
      </c>
      <c r="N19" s="5"/>
      <c r="O19" s="5"/>
      <c r="P19" s="1" t="s">
        <v>146</v>
      </c>
      <c r="Q19" s="1"/>
      <c r="R19" s="1"/>
    </row>
    <row r="20" spans="1:18" ht="15">
      <c r="A20" s="1" t="s">
        <v>205</v>
      </c>
      <c r="B20" s="1"/>
      <c r="C20" s="1"/>
      <c r="D20" s="1" t="s">
        <v>146</v>
      </c>
      <c r="E20" s="1"/>
      <c r="F20" s="1"/>
      <c r="G20" s="5">
        <v>5176220</v>
      </c>
      <c r="H20" s="5"/>
      <c r="I20" s="5"/>
      <c r="J20" s="5">
        <v>5176220</v>
      </c>
      <c r="K20" s="5"/>
      <c r="L20" s="5"/>
      <c r="M20" s="5">
        <v>5176220</v>
      </c>
      <c r="N20" s="5"/>
      <c r="O20" s="5"/>
      <c r="P20" s="5">
        <v>5176220</v>
      </c>
      <c r="Q20" s="5"/>
      <c r="R20" s="5"/>
    </row>
    <row r="21" spans="1:18" ht="15">
      <c r="A21" s="1" t="s">
        <v>204</v>
      </c>
      <c r="B21" s="1"/>
      <c r="C21" s="1"/>
      <c r="D21" s="1" t="s">
        <v>146</v>
      </c>
      <c r="E21" s="1"/>
      <c r="F21" s="1"/>
      <c r="G21" s="5">
        <v>8588964</v>
      </c>
      <c r="H21" s="5"/>
      <c r="I21" s="5"/>
      <c r="J21" s="5">
        <v>6159170</v>
      </c>
      <c r="K21" s="5"/>
      <c r="L21" s="5"/>
      <c r="M21" s="5">
        <v>12188964</v>
      </c>
      <c r="N21" s="5"/>
      <c r="O21" s="5"/>
      <c r="P21" s="5">
        <v>8588964</v>
      </c>
      <c r="Q21" s="5"/>
      <c r="R21" s="5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1" t="s">
        <v>206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1" t="s">
        <v>199</v>
      </c>
      <c r="B24" s="1"/>
      <c r="C24" s="1"/>
      <c r="D24" s="1" t="s">
        <v>146</v>
      </c>
      <c r="E24" s="1"/>
      <c r="F24" s="1"/>
      <c r="G24" s="5">
        <v>360000</v>
      </c>
      <c r="H24" s="5"/>
      <c r="I24" s="5"/>
      <c r="J24" s="1" t="s">
        <v>146</v>
      </c>
      <c r="K24" s="1"/>
      <c r="L24" s="1"/>
      <c r="M24" s="1" t="s">
        <v>146</v>
      </c>
      <c r="N24" s="1"/>
      <c r="O24" s="1"/>
      <c r="P24" s="1" t="s">
        <v>146</v>
      </c>
      <c r="Q24" s="1"/>
      <c r="R24" s="1"/>
    </row>
    <row r="25" spans="1:18" ht="15">
      <c r="A25" s="1" t="s">
        <v>200</v>
      </c>
      <c r="B25" s="1"/>
      <c r="C25" s="1"/>
      <c r="D25" s="1" t="s">
        <v>146</v>
      </c>
      <c r="E25" s="1"/>
      <c r="F25" s="1"/>
      <c r="G25" s="5">
        <v>739736</v>
      </c>
      <c r="H25" s="5"/>
      <c r="I25" s="5"/>
      <c r="J25" s="5">
        <v>739736</v>
      </c>
      <c r="K25" s="5"/>
      <c r="L25" s="5"/>
      <c r="M25" s="1" t="s">
        <v>146</v>
      </c>
      <c r="N25" s="1"/>
      <c r="O25" s="1"/>
      <c r="P25" s="1" t="s">
        <v>146</v>
      </c>
      <c r="Q25" s="1"/>
      <c r="R25" s="1"/>
    </row>
    <row r="26" spans="1:18" ht="15">
      <c r="A26" s="1" t="s">
        <v>201</v>
      </c>
      <c r="B26" s="1"/>
      <c r="C26" s="1"/>
      <c r="D26" s="1" t="s">
        <v>146</v>
      </c>
      <c r="E26" s="1"/>
      <c r="F26" s="1"/>
      <c r="G26" s="1" t="s">
        <v>146</v>
      </c>
      <c r="H26" s="1"/>
      <c r="I26" s="1"/>
      <c r="J26" s="1" t="s">
        <v>146</v>
      </c>
      <c r="K26" s="1"/>
      <c r="L26" s="1"/>
      <c r="M26" s="1" t="s">
        <v>146</v>
      </c>
      <c r="N26" s="1"/>
      <c r="O26" s="1"/>
      <c r="P26" s="1" t="s">
        <v>146</v>
      </c>
      <c r="Q26" s="1"/>
      <c r="R26" s="1"/>
    </row>
    <row r="27" spans="1:18" ht="15">
      <c r="A27" s="1" t="s">
        <v>202</v>
      </c>
      <c r="B27" s="1"/>
      <c r="C27" s="1"/>
      <c r="D27" s="1" t="s">
        <v>146</v>
      </c>
      <c r="E27" s="1"/>
      <c r="F27" s="1"/>
      <c r="G27" s="1" t="s">
        <v>146</v>
      </c>
      <c r="H27" s="1"/>
      <c r="I27" s="1"/>
      <c r="J27" s="1" t="s">
        <v>146</v>
      </c>
      <c r="K27" s="1"/>
      <c r="L27" s="1"/>
      <c r="M27" s="1" t="s">
        <v>146</v>
      </c>
      <c r="N27" s="1"/>
      <c r="O27" s="1"/>
      <c r="P27" s="1" t="s">
        <v>146</v>
      </c>
      <c r="Q27" s="1"/>
      <c r="R27" s="1"/>
    </row>
    <row r="28" spans="1:18" ht="15">
      <c r="A28" s="1" t="s">
        <v>205</v>
      </c>
      <c r="B28" s="1"/>
      <c r="C28" s="1"/>
      <c r="D28" s="1" t="s">
        <v>146</v>
      </c>
      <c r="E28" s="1"/>
      <c r="F28" s="1"/>
      <c r="G28" s="5">
        <v>3044414</v>
      </c>
      <c r="H28" s="5"/>
      <c r="I28" s="5"/>
      <c r="J28" s="5">
        <v>3934842</v>
      </c>
      <c r="K28" s="5"/>
      <c r="L28" s="5"/>
      <c r="M28" s="5">
        <v>3044414</v>
      </c>
      <c r="N28" s="5"/>
      <c r="O28" s="5"/>
      <c r="P28" s="5">
        <v>3044414</v>
      </c>
      <c r="Q28" s="5"/>
      <c r="R28" s="5"/>
    </row>
    <row r="29" spans="1:18" ht="15">
      <c r="A29" s="1" t="s">
        <v>204</v>
      </c>
      <c r="B29" s="1"/>
      <c r="C29" s="1"/>
      <c r="D29" s="1" t="s">
        <v>146</v>
      </c>
      <c r="E29" s="1"/>
      <c r="F29" s="1"/>
      <c r="G29" s="5">
        <v>4144150</v>
      </c>
      <c r="H29" s="5"/>
      <c r="I29" s="5"/>
      <c r="J29" s="5">
        <v>4674578</v>
      </c>
      <c r="K29" s="5"/>
      <c r="L29" s="5"/>
      <c r="M29" s="5">
        <v>3044414</v>
      </c>
      <c r="N29" s="5"/>
      <c r="O29" s="5"/>
      <c r="P29" s="5">
        <v>3044414</v>
      </c>
      <c r="Q29" s="5"/>
      <c r="R29" s="5"/>
    </row>
    <row r="30" spans="1:18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">
      <c r="A31" s="1" t="s">
        <v>58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1" t="s">
        <v>199</v>
      </c>
      <c r="B32" s="1"/>
      <c r="C32" s="1"/>
      <c r="D32" s="1" t="s">
        <v>146</v>
      </c>
      <c r="E32" s="1"/>
      <c r="F32" s="1"/>
      <c r="G32" s="5">
        <v>700000</v>
      </c>
      <c r="H32" s="5"/>
      <c r="I32" s="5"/>
      <c r="J32" s="1" t="s">
        <v>146</v>
      </c>
      <c r="K32" s="1"/>
      <c r="L32" s="1"/>
      <c r="M32" s="1" t="s">
        <v>146</v>
      </c>
      <c r="N32" s="1"/>
      <c r="O32" s="1"/>
      <c r="P32" s="1" t="s">
        <v>146</v>
      </c>
      <c r="Q32" s="1"/>
      <c r="R32" s="1"/>
    </row>
    <row r="33" spans="1:18" ht="15">
      <c r="A33" s="1" t="s">
        <v>200</v>
      </c>
      <c r="B33" s="1"/>
      <c r="C33" s="1"/>
      <c r="D33" s="1" t="s">
        <v>146</v>
      </c>
      <c r="E33" s="1"/>
      <c r="F33" s="1"/>
      <c r="G33" s="5">
        <v>933556</v>
      </c>
      <c r="H33" s="5"/>
      <c r="I33" s="5"/>
      <c r="J33" s="5">
        <v>933556</v>
      </c>
      <c r="K33" s="5"/>
      <c r="L33" s="5"/>
      <c r="M33" s="1" t="s">
        <v>146</v>
      </c>
      <c r="N33" s="1"/>
      <c r="O33" s="1"/>
      <c r="P33" s="1" t="s">
        <v>146</v>
      </c>
      <c r="Q33" s="1"/>
      <c r="R33" s="1"/>
    </row>
    <row r="34" spans="1:18" ht="15">
      <c r="A34" s="1" t="s">
        <v>201</v>
      </c>
      <c r="B34" s="1"/>
      <c r="C34" s="1"/>
      <c r="D34" s="1" t="s">
        <v>146</v>
      </c>
      <c r="E34" s="1"/>
      <c r="F34" s="1"/>
      <c r="G34" s="1" t="s">
        <v>146</v>
      </c>
      <c r="H34" s="1"/>
      <c r="I34" s="1"/>
      <c r="J34" s="1" t="s">
        <v>146</v>
      </c>
      <c r="K34" s="1"/>
      <c r="L34" s="1"/>
      <c r="M34" s="1" t="s">
        <v>146</v>
      </c>
      <c r="N34" s="1"/>
      <c r="O34" s="1"/>
      <c r="P34" s="1" t="s">
        <v>146</v>
      </c>
      <c r="Q34" s="1"/>
      <c r="R34" s="1"/>
    </row>
    <row r="35" spans="1:18" ht="15">
      <c r="A35" s="1" t="s">
        <v>202</v>
      </c>
      <c r="B35" s="1"/>
      <c r="C35" s="1"/>
      <c r="D35" s="1" t="s">
        <v>146</v>
      </c>
      <c r="E35" s="1"/>
      <c r="F35" s="1"/>
      <c r="G35" s="1" t="s">
        <v>146</v>
      </c>
      <c r="H35" s="1"/>
      <c r="I35" s="1"/>
      <c r="J35" s="1" t="s">
        <v>146</v>
      </c>
      <c r="K35" s="1"/>
      <c r="L35" s="1"/>
      <c r="M35" s="1" t="s">
        <v>146</v>
      </c>
      <c r="N35" s="1"/>
      <c r="O35" s="1"/>
      <c r="P35" s="1" t="s">
        <v>146</v>
      </c>
      <c r="Q35" s="1"/>
      <c r="R35" s="1"/>
    </row>
    <row r="36" spans="1:18" ht="15">
      <c r="A36" s="1" t="s">
        <v>205</v>
      </c>
      <c r="B36" s="1"/>
      <c r="C36" s="1"/>
      <c r="D36" s="1" t="s">
        <v>146</v>
      </c>
      <c r="E36" s="1"/>
      <c r="F36" s="1"/>
      <c r="G36" s="5">
        <v>3087311</v>
      </c>
      <c r="H36" s="5"/>
      <c r="I36" s="5"/>
      <c r="J36" s="5">
        <v>3385198</v>
      </c>
      <c r="K36" s="5"/>
      <c r="L36" s="5"/>
      <c r="M36" s="5">
        <v>3087311</v>
      </c>
      <c r="N36" s="5"/>
      <c r="O36" s="5"/>
      <c r="P36" s="5">
        <v>3087311</v>
      </c>
      <c r="Q36" s="5"/>
      <c r="R36" s="5"/>
    </row>
    <row r="37" spans="1:18" ht="15">
      <c r="A37" s="1" t="s">
        <v>204</v>
      </c>
      <c r="B37" s="1"/>
      <c r="C37" s="1"/>
      <c r="D37" s="1" t="s">
        <v>146</v>
      </c>
      <c r="E37" s="1"/>
      <c r="F37" s="1"/>
      <c r="G37" s="5">
        <v>4720867</v>
      </c>
      <c r="H37" s="5"/>
      <c r="I37" s="5"/>
      <c r="J37" s="5">
        <v>4318754</v>
      </c>
      <c r="K37" s="5"/>
      <c r="L37" s="5"/>
      <c r="M37" s="5">
        <v>3087311</v>
      </c>
      <c r="N37" s="5"/>
      <c r="O37" s="5"/>
      <c r="P37" s="5">
        <v>3087311</v>
      </c>
      <c r="Q37" s="5"/>
      <c r="R37" s="5"/>
    </row>
    <row r="38" spans="1:18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sheetProtection selectLockedCells="1" selectUnlockedCells="1"/>
  <mergeCells count="205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C25"/>
    <mergeCell ref="D25:F25"/>
    <mergeCell ref="G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7:R27"/>
    <mergeCell ref="A28:C28"/>
    <mergeCell ref="D28:F28"/>
    <mergeCell ref="G28:I28"/>
    <mergeCell ref="J28:L28"/>
    <mergeCell ref="M28:O28"/>
    <mergeCell ref="P28:R28"/>
    <mergeCell ref="A29:C29"/>
    <mergeCell ref="D29:F29"/>
    <mergeCell ref="G29:I29"/>
    <mergeCell ref="J29:L29"/>
    <mergeCell ref="M29:O29"/>
    <mergeCell ref="P29:R29"/>
    <mergeCell ref="A30:C30"/>
    <mergeCell ref="D30:F30"/>
    <mergeCell ref="G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1:R31"/>
    <mergeCell ref="A32:C32"/>
    <mergeCell ref="D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P37:R37"/>
    <mergeCell ref="A38:C38"/>
    <mergeCell ref="D38:F38"/>
    <mergeCell ref="G38:I38"/>
    <mergeCell ref="J38:L38"/>
    <mergeCell ref="M38:O38"/>
    <mergeCell ref="P38:R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A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207</v>
      </c>
      <c r="Q3" s="6"/>
      <c r="R3" s="6"/>
      <c r="S3" s="6"/>
      <c r="T3" s="6"/>
      <c r="U3" s="6"/>
      <c r="V3" s="2"/>
      <c r="W3" s="2"/>
      <c r="X3" s="2"/>
      <c r="Y3" s="2"/>
      <c r="Z3" s="2"/>
      <c r="AA3" s="2"/>
    </row>
    <row r="4" spans="1:27" ht="39.75" customHeight="1">
      <c r="A4" s="1" t="s">
        <v>208</v>
      </c>
      <c r="B4" s="1"/>
      <c r="C4" s="1"/>
      <c r="D4" s="6" t="s">
        <v>209</v>
      </c>
      <c r="E4" s="6"/>
      <c r="F4" s="6"/>
      <c r="G4" s="6" t="s">
        <v>210</v>
      </c>
      <c r="H4" s="6"/>
      <c r="I4" s="6"/>
      <c r="J4" s="6" t="s">
        <v>211</v>
      </c>
      <c r="K4" s="6"/>
      <c r="L4" s="6"/>
      <c r="M4" s="6" t="s">
        <v>212</v>
      </c>
      <c r="N4" s="6"/>
      <c r="O4" s="6"/>
      <c r="P4" s="1" t="s">
        <v>213</v>
      </c>
      <c r="Q4" s="1"/>
      <c r="R4" s="1"/>
      <c r="S4" s="6" t="s">
        <v>214</v>
      </c>
      <c r="T4" s="6"/>
      <c r="U4" s="6"/>
      <c r="V4" s="7" t="s">
        <v>215</v>
      </c>
      <c r="W4" s="7"/>
      <c r="X4" s="7"/>
      <c r="Y4" s="6" t="s">
        <v>216</v>
      </c>
      <c r="Z4" s="6"/>
      <c r="AA4" s="6"/>
    </row>
    <row r="5" spans="1:2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1" t="s">
        <v>145</v>
      </c>
      <c r="B6" s="1"/>
      <c r="C6" s="1"/>
      <c r="D6" s="5">
        <v>20941190</v>
      </c>
      <c r="E6" s="5"/>
      <c r="G6" s="5">
        <v>7281225</v>
      </c>
      <c r="H6" s="5"/>
      <c r="J6" s="5">
        <v>3241675</v>
      </c>
      <c r="K6" s="5"/>
      <c r="M6" s="12">
        <v>-176934</v>
      </c>
      <c r="N6" s="12"/>
      <c r="P6" s="11">
        <v>111.69</v>
      </c>
      <c r="Q6" s="11"/>
      <c r="S6" s="11">
        <v>151.65</v>
      </c>
      <c r="T6" s="11"/>
      <c r="V6" s="12">
        <v>-870</v>
      </c>
      <c r="W6" s="12"/>
      <c r="Y6" s="1" t="s">
        <v>81</v>
      </c>
      <c r="Z6" s="1"/>
      <c r="AA6" s="13"/>
    </row>
    <row r="7" spans="1:2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" t="s">
        <v>148</v>
      </c>
      <c r="B8" s="1"/>
      <c r="C8" s="1"/>
      <c r="D8" s="5">
        <v>5189781</v>
      </c>
      <c r="E8" s="5"/>
      <c r="G8" s="5">
        <v>14658427</v>
      </c>
      <c r="H8" s="5"/>
      <c r="J8" s="5">
        <v>2584898</v>
      </c>
      <c r="K8" s="5"/>
      <c r="M8" s="5">
        <v>2989277</v>
      </c>
      <c r="N8" s="5"/>
      <c r="P8" s="11">
        <v>119.69</v>
      </c>
      <c r="Q8" s="11"/>
      <c r="S8" s="11">
        <v>127.58</v>
      </c>
      <c r="T8" s="11"/>
      <c r="V8" s="5">
        <v>538</v>
      </c>
      <c r="W8" s="5"/>
      <c r="Y8" s="1" t="s">
        <v>217</v>
      </c>
      <c r="Z8" s="1"/>
      <c r="AA8" s="13"/>
    </row>
    <row r="9" spans="1:27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1" t="s">
        <v>149</v>
      </c>
      <c r="B10" s="1"/>
      <c r="C10" s="1"/>
      <c r="D10" s="5">
        <v>23548966</v>
      </c>
      <c r="E10" s="5"/>
      <c r="G10" s="5">
        <v>27697926</v>
      </c>
      <c r="H10" s="5"/>
      <c r="J10" s="5">
        <v>7542123</v>
      </c>
      <c r="K10" s="5"/>
      <c r="M10" s="5">
        <v>7241141</v>
      </c>
      <c r="N10" s="5"/>
      <c r="P10" s="11">
        <v>99.05</v>
      </c>
      <c r="Q10" s="11"/>
      <c r="S10" s="11">
        <v>106.96</v>
      </c>
      <c r="T10" s="11"/>
      <c r="V10" s="5">
        <v>1759</v>
      </c>
      <c r="W10" s="5"/>
      <c r="Y10" s="1" t="s">
        <v>218</v>
      </c>
      <c r="Z10" s="1"/>
      <c r="AA10" s="13"/>
    </row>
    <row r="11" spans="1:27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</sheetData>
  <sheetProtection selectLockedCells="1" selectUnlockedCells="1"/>
  <mergeCells count="80">
    <mergeCell ref="A3:C3"/>
    <mergeCell ref="D3:F3"/>
    <mergeCell ref="G3:I3"/>
    <mergeCell ref="J3:L3"/>
    <mergeCell ref="M3:O3"/>
    <mergeCell ref="P3:U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E6"/>
    <mergeCell ref="G6:H6"/>
    <mergeCell ref="J6:K6"/>
    <mergeCell ref="M6:N6"/>
    <mergeCell ref="P6:Q6"/>
    <mergeCell ref="S6:T6"/>
    <mergeCell ref="V6:W6"/>
    <mergeCell ref="Y6:Z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E8"/>
    <mergeCell ref="G8:H8"/>
    <mergeCell ref="J8:K8"/>
    <mergeCell ref="M8:N8"/>
    <mergeCell ref="P8:Q8"/>
    <mergeCell ref="S8:T8"/>
    <mergeCell ref="V8:W8"/>
    <mergeCell ref="Y8:Z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E10"/>
    <mergeCell ref="G10:H10"/>
    <mergeCell ref="J10:K10"/>
    <mergeCell ref="M10:N10"/>
    <mergeCell ref="P10:Q10"/>
    <mergeCell ref="S10:T10"/>
    <mergeCell ref="V10:W10"/>
    <mergeCell ref="Y10:Z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1:27" ht="15">
      <c r="A5" s="1" t="s">
        <v>137</v>
      </c>
      <c r="B5" s="1"/>
      <c r="C5" s="1"/>
      <c r="D5" s="6" t="s">
        <v>220</v>
      </c>
      <c r="E5" s="6"/>
      <c r="F5" s="6"/>
      <c r="G5" s="14" t="s">
        <v>221</v>
      </c>
      <c r="H5" s="14"/>
      <c r="I5" s="14"/>
      <c r="J5" s="14" t="s">
        <v>222</v>
      </c>
      <c r="K5" s="14"/>
      <c r="L5" s="14"/>
      <c r="M5" s="14" t="s">
        <v>223</v>
      </c>
      <c r="N5" s="14"/>
      <c r="O5" s="14"/>
      <c r="P5" s="14" t="s">
        <v>224</v>
      </c>
      <c r="Q5" s="14"/>
      <c r="R5" s="14"/>
      <c r="S5" s="14" t="s">
        <v>225</v>
      </c>
      <c r="T5" s="14"/>
      <c r="U5" s="14"/>
      <c r="V5" s="14" t="s">
        <v>226</v>
      </c>
      <c r="W5" s="14"/>
      <c r="X5" s="14"/>
      <c r="Y5" s="14" t="s">
        <v>227</v>
      </c>
      <c r="Z5" s="14"/>
      <c r="AA5" s="14"/>
    </row>
    <row r="6" spans="1:27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1" t="s">
        <v>228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  <c r="AA7" s="2"/>
    </row>
    <row r="8" spans="1:27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1" t="s">
        <v>145</v>
      </c>
      <c r="B9" s="1"/>
      <c r="C9" s="1"/>
      <c r="D9" s="5">
        <v>20941190</v>
      </c>
      <c r="E9" s="5"/>
      <c r="G9" s="12">
        <v>-15413418</v>
      </c>
      <c r="H9" s="12"/>
      <c r="J9" s="1" t="s">
        <v>146</v>
      </c>
      <c r="K9" s="1"/>
      <c r="M9" s="5">
        <v>1753453</v>
      </c>
      <c r="N9" s="5"/>
      <c r="P9" s="1" t="s">
        <v>146</v>
      </c>
      <c r="Q9" s="1"/>
      <c r="S9" s="1" t="s">
        <v>146</v>
      </c>
      <c r="T9" s="1"/>
      <c r="V9" s="1" t="s">
        <v>146</v>
      </c>
      <c r="W9" s="1"/>
      <c r="Y9" s="5">
        <v>7281225</v>
      </c>
      <c r="Z9" s="5"/>
    </row>
    <row r="10" spans="1:2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6" ht="15">
      <c r="A11" s="1" t="s">
        <v>148</v>
      </c>
      <c r="B11" s="1"/>
      <c r="C11" s="1"/>
      <c r="D11" s="5">
        <v>5189781</v>
      </c>
      <c r="E11" s="5"/>
      <c r="G11" s="1" t="s">
        <v>146</v>
      </c>
      <c r="H11" s="1"/>
      <c r="J11" s="1" t="s">
        <v>146</v>
      </c>
      <c r="K11" s="1"/>
      <c r="M11" s="5">
        <v>9468646</v>
      </c>
      <c r="N11" s="5"/>
      <c r="P11" s="1" t="s">
        <v>146</v>
      </c>
      <c r="Q11" s="1"/>
      <c r="S11" s="1" t="s">
        <v>146</v>
      </c>
      <c r="T11" s="1"/>
      <c r="V11" s="1" t="s">
        <v>146</v>
      </c>
      <c r="W11" s="1"/>
      <c r="Y11" s="5">
        <v>14658427</v>
      </c>
      <c r="Z11" s="5"/>
    </row>
    <row r="12" spans="1:2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6" ht="15">
      <c r="A13" s="1" t="s">
        <v>149</v>
      </c>
      <c r="B13" s="1"/>
      <c r="C13" s="1"/>
      <c r="D13" s="5">
        <v>23548966</v>
      </c>
      <c r="E13" s="5"/>
      <c r="G13" s="12">
        <v>-13648652</v>
      </c>
      <c r="H13" s="12"/>
      <c r="J13" s="5">
        <v>20028958</v>
      </c>
      <c r="K13" s="5"/>
      <c r="M13" s="1" t="s">
        <v>146</v>
      </c>
      <c r="N13" s="1"/>
      <c r="P13" s="1" t="s">
        <v>146</v>
      </c>
      <c r="Q13" s="1"/>
      <c r="S13" s="12">
        <v>-2231346</v>
      </c>
      <c r="T13" s="12"/>
      <c r="V13" s="1" t="s">
        <v>146</v>
      </c>
      <c r="W13" s="1"/>
      <c r="Y13" s="5">
        <v>27697926</v>
      </c>
      <c r="Z13" s="5"/>
    </row>
    <row r="14" spans="1:2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>
      <c r="A16" s="1" t="s">
        <v>229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2"/>
      <c r="AA16" s="2"/>
    </row>
    <row r="17" spans="1:2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6" ht="15">
      <c r="A18" s="1" t="s">
        <v>145</v>
      </c>
      <c r="B18" s="1"/>
      <c r="C18" s="1"/>
      <c r="D18" s="5">
        <v>3241675</v>
      </c>
      <c r="E18" s="5"/>
      <c r="G18" s="12">
        <v>-1061221</v>
      </c>
      <c r="H18" s="12"/>
      <c r="J18" s="5">
        <v>936463</v>
      </c>
      <c r="K18" s="5"/>
      <c r="M18" s="12">
        <v>-3328260</v>
      </c>
      <c r="N18" s="12"/>
      <c r="P18" s="1" t="s">
        <v>146</v>
      </c>
      <c r="Q18" s="1"/>
      <c r="S18" s="5">
        <v>34408</v>
      </c>
      <c r="T18" s="5"/>
      <c r="V18" s="1" t="s">
        <v>146</v>
      </c>
      <c r="W18" s="1"/>
      <c r="Y18" s="12">
        <v>-176934</v>
      </c>
      <c r="Z18" s="12"/>
    </row>
    <row r="19" spans="1:2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6" ht="15">
      <c r="A20" s="1" t="s">
        <v>148</v>
      </c>
      <c r="B20" s="1"/>
      <c r="C20" s="1"/>
      <c r="D20" s="5">
        <v>2584898</v>
      </c>
      <c r="E20" s="5"/>
      <c r="G20" s="12">
        <v>-905304</v>
      </c>
      <c r="H20" s="12"/>
      <c r="J20" s="5">
        <v>686113</v>
      </c>
      <c r="K20" s="5"/>
      <c r="M20" s="5">
        <v>1276882</v>
      </c>
      <c r="N20" s="5"/>
      <c r="P20" s="5">
        <v>66472</v>
      </c>
      <c r="Q20" s="5"/>
      <c r="S20" s="5">
        <v>76179</v>
      </c>
      <c r="T20" s="5"/>
      <c r="V20" s="12">
        <v>-795964</v>
      </c>
      <c r="W20" s="12"/>
      <c r="Y20" s="5">
        <v>2989277</v>
      </c>
      <c r="Z20" s="5"/>
    </row>
    <row r="21" spans="1:2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6" ht="15">
      <c r="A22" s="1" t="s">
        <v>149</v>
      </c>
      <c r="B22" s="1"/>
      <c r="C22" s="1"/>
      <c r="D22" s="5">
        <v>7542123</v>
      </c>
      <c r="E22" s="5"/>
      <c r="G22" s="12">
        <v>-4714638</v>
      </c>
      <c r="H22" s="12"/>
      <c r="J22" s="5">
        <v>4823418</v>
      </c>
      <c r="K22" s="5"/>
      <c r="M22" s="5">
        <v>193059</v>
      </c>
      <c r="N22" s="5"/>
      <c r="P22" s="1" t="s">
        <v>146</v>
      </c>
      <c r="Q22" s="1"/>
      <c r="S22" s="12">
        <v>-602821</v>
      </c>
      <c r="T22" s="12"/>
      <c r="V22" s="1" t="s">
        <v>146</v>
      </c>
      <c r="W22" s="1"/>
      <c r="Y22" s="5">
        <v>7241141</v>
      </c>
      <c r="Z22" s="5"/>
    </row>
    <row r="23" spans="1:27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</sheetData>
  <sheetProtection selectLockedCells="1" selectUnlockedCells="1"/>
  <mergeCells count="158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E9"/>
    <mergeCell ref="G9:H9"/>
    <mergeCell ref="J9:K9"/>
    <mergeCell ref="M9:N9"/>
    <mergeCell ref="P9:Q9"/>
    <mergeCell ref="S9:T9"/>
    <mergeCell ref="V9:W9"/>
    <mergeCell ref="Y9:Z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E11"/>
    <mergeCell ref="G11:H11"/>
    <mergeCell ref="J11:K11"/>
    <mergeCell ref="M11:N11"/>
    <mergeCell ref="P11:Q11"/>
    <mergeCell ref="S11:T11"/>
    <mergeCell ref="V11:W11"/>
    <mergeCell ref="Y11:Z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E13"/>
    <mergeCell ref="G13:H13"/>
    <mergeCell ref="J13:K13"/>
    <mergeCell ref="M13:N13"/>
    <mergeCell ref="P13:Q13"/>
    <mergeCell ref="S13:T13"/>
    <mergeCell ref="V13:W13"/>
    <mergeCell ref="Y13:Z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X16"/>
    <mergeCell ref="Y16:AA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8:C18"/>
    <mergeCell ref="D18:E18"/>
    <mergeCell ref="G18:H18"/>
    <mergeCell ref="J18:K18"/>
    <mergeCell ref="M18:N18"/>
    <mergeCell ref="P18:Q18"/>
    <mergeCell ref="S18:T18"/>
    <mergeCell ref="V18:W18"/>
    <mergeCell ref="Y18:Z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E20"/>
    <mergeCell ref="G20:H20"/>
    <mergeCell ref="J20:K20"/>
    <mergeCell ref="M20:N20"/>
    <mergeCell ref="P20:Q20"/>
    <mergeCell ref="S20:T20"/>
    <mergeCell ref="V20:W20"/>
    <mergeCell ref="Y20:Z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22:C22"/>
    <mergeCell ref="D22:E22"/>
    <mergeCell ref="G22:H22"/>
    <mergeCell ref="J22:K22"/>
    <mergeCell ref="M22:N22"/>
    <mergeCell ref="P22:Q22"/>
    <mergeCell ref="S22:T22"/>
    <mergeCell ref="V22:W22"/>
    <mergeCell ref="Y22:Z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/>
      <c r="B3" s="2"/>
      <c r="C3" s="2"/>
      <c r="D3" s="1" t="s">
        <v>230</v>
      </c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2"/>
      <c r="B4" s="2"/>
      <c r="C4" s="2"/>
      <c r="D4" s="7" t="s">
        <v>231</v>
      </c>
      <c r="E4" s="7"/>
      <c r="F4" s="7"/>
      <c r="G4" s="2"/>
      <c r="H4" s="2"/>
      <c r="I4" s="2"/>
      <c r="J4" s="7" t="s">
        <v>232</v>
      </c>
      <c r="K4" s="7"/>
      <c r="L4" s="7"/>
    </row>
    <row r="5" spans="1:12" ht="1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1" ht="15">
      <c r="A6" s="1" t="s">
        <v>233</v>
      </c>
      <c r="B6" s="1"/>
      <c r="C6" s="1"/>
      <c r="D6" s="5">
        <v>8528</v>
      </c>
      <c r="E6" s="5"/>
      <c r="G6" s="2"/>
      <c r="H6" s="2"/>
      <c r="I6" s="2"/>
      <c r="J6" s="5">
        <v>9395</v>
      </c>
      <c r="K6" s="5"/>
    </row>
    <row r="7" spans="1:11" ht="15">
      <c r="A7" s="1" t="s">
        <v>234</v>
      </c>
      <c r="B7" s="1"/>
      <c r="C7" s="1"/>
      <c r="D7" s="9">
        <v>368</v>
      </c>
      <c r="E7" s="9"/>
      <c r="G7" s="2"/>
      <c r="H7" s="2"/>
      <c r="I7" s="2"/>
      <c r="J7" s="9">
        <v>34</v>
      </c>
      <c r="K7" s="9"/>
    </row>
    <row r="8" spans="1:11" ht="15">
      <c r="A8" s="1" t="s">
        <v>235</v>
      </c>
      <c r="B8" s="1"/>
      <c r="C8" s="1"/>
      <c r="D8" s="9">
        <v>296</v>
      </c>
      <c r="E8" s="9"/>
      <c r="G8" s="2"/>
      <c r="H8" s="2"/>
      <c r="I8" s="2"/>
      <c r="J8" s="9">
        <v>48</v>
      </c>
      <c r="K8" s="9"/>
    </row>
    <row r="9" spans="1:11" ht="15">
      <c r="A9" s="1" t="s">
        <v>236</v>
      </c>
      <c r="B9" s="1"/>
      <c r="C9" s="1"/>
      <c r="D9" s="9">
        <v>17</v>
      </c>
      <c r="E9" s="9"/>
      <c r="G9" s="2"/>
      <c r="H9" s="2"/>
      <c r="I9" s="2"/>
      <c r="J9" s="9">
        <v>129</v>
      </c>
      <c r="K9" s="9"/>
    </row>
    <row r="10" spans="1:12" ht="15">
      <c r="A10" s="1" t="s">
        <v>34</v>
      </c>
      <c r="B10" s="1"/>
      <c r="C10" s="1"/>
      <c r="D10" s="5">
        <v>9209</v>
      </c>
      <c r="E10" s="5"/>
      <c r="F10" s="5"/>
      <c r="G10" s="2"/>
      <c r="H10" s="2"/>
      <c r="I10" s="2"/>
      <c r="J10" s="5">
        <v>9606</v>
      </c>
      <c r="K10" s="5"/>
      <c r="L10" s="5"/>
    </row>
  </sheetData>
  <sheetProtection selectLockedCells="1" selectUnlockedCells="1"/>
  <mergeCells count="28">
    <mergeCell ref="A3:C3"/>
    <mergeCell ref="D3:L3"/>
    <mergeCell ref="A4:C4"/>
    <mergeCell ref="D4:F4"/>
    <mergeCell ref="G4:I4"/>
    <mergeCell ref="J4:L4"/>
    <mergeCell ref="A5:C5"/>
    <mergeCell ref="D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F10"/>
    <mergeCell ref="G10:I10"/>
    <mergeCell ref="J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39.75" customHeight="1">
      <c r="A3" s="1" t="s">
        <v>237</v>
      </c>
      <c r="B3" s="1"/>
      <c r="C3" s="1"/>
      <c r="D3" s="1" t="s">
        <v>238</v>
      </c>
      <c r="E3" s="1"/>
      <c r="F3" s="1"/>
      <c r="G3" s="7" t="s">
        <v>239</v>
      </c>
      <c r="H3" s="7"/>
      <c r="I3" s="7"/>
    </row>
    <row r="4" spans="1:9" ht="15">
      <c r="A4" s="1" t="s">
        <v>240</v>
      </c>
      <c r="B4" s="1"/>
      <c r="C4" s="1"/>
      <c r="D4" s="9">
        <v>1546196</v>
      </c>
      <c r="E4" s="9"/>
      <c r="F4" s="9"/>
      <c r="G4" s="1" t="s">
        <v>241</v>
      </c>
      <c r="H4" s="1"/>
      <c r="I4" s="1"/>
    </row>
    <row r="5" spans="1:9" ht="15">
      <c r="A5" s="1" t="s">
        <v>242</v>
      </c>
      <c r="B5" s="1"/>
      <c r="C5" s="1"/>
      <c r="D5" s="9">
        <v>1501211</v>
      </c>
      <c r="E5" s="9"/>
      <c r="F5" s="9"/>
      <c r="G5" s="1" t="s">
        <v>243</v>
      </c>
      <c r="H5" s="1"/>
      <c r="I5" s="1"/>
    </row>
    <row r="6" spans="1:9" ht="15">
      <c r="A6" s="1" t="s">
        <v>244</v>
      </c>
      <c r="B6" s="1"/>
      <c r="C6" s="1"/>
      <c r="D6" s="9">
        <v>1104495</v>
      </c>
      <c r="E6" s="9"/>
      <c r="F6" s="9"/>
      <c r="G6" s="1" t="s">
        <v>245</v>
      </c>
      <c r="H6" s="1"/>
      <c r="I6" s="1"/>
    </row>
    <row r="7" spans="1:9" ht="15">
      <c r="A7" s="1" t="s">
        <v>246</v>
      </c>
      <c r="B7" s="1"/>
      <c r="C7" s="1"/>
      <c r="D7" s="9">
        <v>1001215</v>
      </c>
      <c r="E7" s="9"/>
      <c r="F7" s="9"/>
      <c r="G7" s="1" t="s">
        <v>247</v>
      </c>
      <c r="H7" s="1"/>
      <c r="I7" s="1"/>
    </row>
    <row r="8" spans="1:9" ht="15">
      <c r="A8" s="1" t="s">
        <v>248</v>
      </c>
      <c r="B8" s="1"/>
      <c r="C8" s="1"/>
      <c r="D8" s="9">
        <v>829092</v>
      </c>
      <c r="E8" s="9"/>
      <c r="F8" s="9"/>
      <c r="G8" s="1" t="s">
        <v>249</v>
      </c>
      <c r="H8" s="1"/>
      <c r="I8" s="1"/>
    </row>
    <row r="9" spans="1:9" ht="15">
      <c r="A9" s="1" t="s">
        <v>250</v>
      </c>
      <c r="B9" s="1"/>
      <c r="C9" s="1"/>
      <c r="D9" s="9">
        <v>611022</v>
      </c>
      <c r="E9" s="9"/>
      <c r="F9" s="9"/>
      <c r="G9" s="1" t="s">
        <v>251</v>
      </c>
      <c r="H9" s="1"/>
      <c r="I9" s="1"/>
    </row>
    <row r="10" spans="1:9" ht="15">
      <c r="A10" s="1" t="s">
        <v>152</v>
      </c>
      <c r="B10" s="1"/>
      <c r="C10" s="1"/>
      <c r="D10" s="9">
        <v>246396</v>
      </c>
      <c r="E10" s="9"/>
      <c r="F10" s="9"/>
      <c r="G10" s="1" t="s">
        <v>252</v>
      </c>
      <c r="H10" s="1"/>
      <c r="I10" s="1"/>
    </row>
    <row r="11" spans="1:9" ht="15">
      <c r="A11" s="1" t="s">
        <v>253</v>
      </c>
      <c r="B11" s="1"/>
      <c r="C11" s="1"/>
      <c r="D11" s="9">
        <v>186335</v>
      </c>
      <c r="E11" s="9"/>
      <c r="F11" s="9"/>
      <c r="G11" s="1" t="s">
        <v>254</v>
      </c>
      <c r="H11" s="1"/>
      <c r="I11" s="1"/>
    </row>
    <row r="12" spans="1:9" ht="15">
      <c r="A12" s="1" t="s">
        <v>255</v>
      </c>
      <c r="B12" s="1"/>
      <c r="C12" s="1"/>
      <c r="D12" s="9">
        <v>50031</v>
      </c>
      <c r="E12" s="9"/>
      <c r="F12" s="9"/>
      <c r="G12" s="1" t="s">
        <v>256</v>
      </c>
      <c r="H12" s="1"/>
      <c r="I12" s="1"/>
    </row>
    <row r="13" spans="1:9" ht="15">
      <c r="A13" s="1" t="s">
        <v>257</v>
      </c>
      <c r="B13" s="1"/>
      <c r="C13" s="1"/>
      <c r="D13" s="9">
        <v>14577</v>
      </c>
      <c r="E13" s="9"/>
      <c r="F13" s="9"/>
      <c r="G13" s="1" t="s">
        <v>256</v>
      </c>
      <c r="H13" s="1"/>
      <c r="I13" s="1"/>
    </row>
    <row r="14" spans="1:9" ht="15">
      <c r="A14" s="1" t="s">
        <v>258</v>
      </c>
      <c r="B14" s="1"/>
      <c r="C14" s="1"/>
      <c r="D14" s="9">
        <v>12259</v>
      </c>
      <c r="E14" s="9"/>
      <c r="F14" s="9"/>
      <c r="G14" s="1" t="s">
        <v>256</v>
      </c>
      <c r="H14" s="1"/>
      <c r="I14" s="1"/>
    </row>
    <row r="15" spans="1:9" ht="15">
      <c r="A15" s="1" t="s">
        <v>259</v>
      </c>
      <c r="B15" s="1"/>
      <c r="C15" s="1"/>
      <c r="D15" s="9">
        <v>8610</v>
      </c>
      <c r="E15" s="9"/>
      <c r="F15" s="9"/>
      <c r="G15" s="1" t="s">
        <v>256</v>
      </c>
      <c r="H15" s="1"/>
      <c r="I15" s="1"/>
    </row>
    <row r="16" spans="1:9" ht="15">
      <c r="A16" s="1" t="s">
        <v>260</v>
      </c>
      <c r="B16" s="1"/>
      <c r="C16" s="1"/>
      <c r="D16" s="9">
        <v>6252</v>
      </c>
      <c r="E16" s="9"/>
      <c r="F16" s="9"/>
      <c r="G16" s="1" t="s">
        <v>256</v>
      </c>
      <c r="H16" s="1"/>
      <c r="I16" s="1"/>
    </row>
    <row r="17" spans="1:9" ht="15">
      <c r="A17" s="1" t="s">
        <v>261</v>
      </c>
      <c r="B17" s="1"/>
      <c r="C17" s="1"/>
      <c r="D17" s="9">
        <v>5671</v>
      </c>
      <c r="E17" s="9"/>
      <c r="F17" s="9"/>
      <c r="G17" s="1" t="s">
        <v>256</v>
      </c>
      <c r="H17" s="1"/>
      <c r="I17" s="1"/>
    </row>
    <row r="18" spans="1:9" ht="15">
      <c r="A18" s="1" t="s">
        <v>262</v>
      </c>
      <c r="B18" s="1"/>
      <c r="C18" s="1"/>
      <c r="D18" s="9">
        <v>1763</v>
      </c>
      <c r="E18" s="9"/>
      <c r="F18" s="9"/>
      <c r="G18" s="1" t="s">
        <v>256</v>
      </c>
      <c r="H18" s="1"/>
      <c r="I18" s="1"/>
    </row>
    <row r="19" spans="1:9" ht="15">
      <c r="A19" s="1" t="s">
        <v>263</v>
      </c>
      <c r="B19" s="1"/>
      <c r="C19" s="1"/>
      <c r="D19" s="9">
        <v>1522</v>
      </c>
      <c r="E19" s="9"/>
      <c r="F19" s="9"/>
      <c r="G19" s="1" t="s">
        <v>256</v>
      </c>
      <c r="H19" s="1"/>
      <c r="I19" s="1"/>
    </row>
    <row r="20" spans="1:9" ht="15">
      <c r="A20" s="1" t="s">
        <v>264</v>
      </c>
      <c r="B20" s="1"/>
      <c r="C20" s="1"/>
      <c r="D20" s="9">
        <v>1094</v>
      </c>
      <c r="E20" s="9"/>
      <c r="F20" s="9"/>
      <c r="G20" s="1" t="s">
        <v>256</v>
      </c>
      <c r="H20" s="1"/>
      <c r="I20" s="1"/>
    </row>
    <row r="21" spans="1:9" ht="15">
      <c r="A21" s="1" t="s">
        <v>265</v>
      </c>
      <c r="B21" s="1"/>
      <c r="C21" s="1"/>
      <c r="D21" s="9">
        <v>1020</v>
      </c>
      <c r="E21" s="9"/>
      <c r="F21" s="9"/>
      <c r="G21" s="1" t="s">
        <v>256</v>
      </c>
      <c r="H21" s="1"/>
      <c r="I21" s="1"/>
    </row>
    <row r="22" spans="1:9" ht="15">
      <c r="A22" s="1" t="s">
        <v>266</v>
      </c>
      <c r="B22" s="1"/>
      <c r="C22" s="1"/>
      <c r="D22" s="9">
        <v>379</v>
      </c>
      <c r="E22" s="9"/>
      <c r="F22" s="9"/>
      <c r="G22" s="1" t="s">
        <v>256</v>
      </c>
      <c r="H22" s="1"/>
      <c r="I22" s="1"/>
    </row>
    <row r="23" spans="1:9" ht="15">
      <c r="A23" s="1" t="s">
        <v>267</v>
      </c>
      <c r="B23" s="1"/>
      <c r="C23" s="1"/>
      <c r="D23" s="9">
        <v>1157826</v>
      </c>
      <c r="E23" s="9"/>
      <c r="F23" s="9"/>
      <c r="G23" s="1" t="s">
        <v>268</v>
      </c>
      <c r="H23" s="1"/>
      <c r="I23" s="1"/>
    </row>
  </sheetData>
  <sheetProtection selectLockedCells="1" selectUnlockedCells="1"/>
  <mergeCells count="63">
    <mergeCell ref="A3:C3"/>
    <mergeCell ref="D3:F3"/>
    <mergeCell ref="G3:I3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269</v>
      </c>
      <c r="B3" s="1"/>
      <c r="C3" s="1"/>
      <c r="D3" s="4" t="s">
        <v>270</v>
      </c>
      <c r="E3" s="4"/>
      <c r="F3" s="4"/>
      <c r="G3" s="6" t="s">
        <v>271</v>
      </c>
      <c r="H3" s="6"/>
      <c r="I3" s="6"/>
      <c r="J3" s="6" t="s">
        <v>272</v>
      </c>
      <c r="K3" s="6"/>
      <c r="L3" s="6"/>
    </row>
    <row r="4" spans="1:12" ht="15">
      <c r="A4" s="1"/>
      <c r="B4" s="1"/>
      <c r="C4" s="1"/>
      <c r="D4" s="1" t="s">
        <v>273</v>
      </c>
      <c r="E4" s="1"/>
      <c r="F4" s="1"/>
      <c r="G4" s="1"/>
      <c r="H4" s="1"/>
      <c r="I4" s="1"/>
      <c r="J4" s="1"/>
      <c r="K4" s="1"/>
      <c r="L4" s="1"/>
    </row>
    <row r="5" spans="1:12" ht="15">
      <c r="A5" s="1" t="s">
        <v>274</v>
      </c>
      <c r="B5" s="1"/>
      <c r="C5" s="1"/>
      <c r="D5" s="5">
        <v>1187</v>
      </c>
      <c r="E5" s="5"/>
      <c r="F5" s="5"/>
      <c r="G5" s="5">
        <v>10</v>
      </c>
      <c r="H5" s="5"/>
      <c r="I5" s="5"/>
      <c r="J5" s="5">
        <v>145</v>
      </c>
      <c r="K5" s="5"/>
      <c r="L5" s="5"/>
    </row>
    <row r="6" spans="1:12" ht="15">
      <c r="A6" s="1" t="s">
        <v>275</v>
      </c>
      <c r="B6" s="1"/>
      <c r="C6" s="1"/>
      <c r="D6" s="5">
        <v>39</v>
      </c>
      <c r="E6" s="5"/>
      <c r="F6" s="5"/>
      <c r="G6" s="11">
        <v>0.6000000000000001</v>
      </c>
      <c r="H6" s="11"/>
      <c r="I6" s="11"/>
      <c r="J6" s="5">
        <v>13</v>
      </c>
      <c r="K6" s="5"/>
      <c r="L6" s="5"/>
    </row>
    <row r="7" spans="1:12" ht="15">
      <c r="A7" s="1" t="s">
        <v>276</v>
      </c>
      <c r="B7" s="1"/>
      <c r="C7" s="1"/>
      <c r="D7" s="5">
        <v>25</v>
      </c>
      <c r="E7" s="5"/>
      <c r="F7" s="5"/>
      <c r="G7" s="1" t="s">
        <v>277</v>
      </c>
      <c r="H7" s="1"/>
      <c r="I7" s="1"/>
      <c r="J7" s="1" t="s">
        <v>146</v>
      </c>
      <c r="K7" s="1"/>
      <c r="L7" s="1"/>
    </row>
    <row r="8" spans="1:12" ht="15">
      <c r="A8" s="1" t="s">
        <v>278</v>
      </c>
      <c r="B8" s="1"/>
      <c r="C8" s="1"/>
      <c r="D8" s="5">
        <v>10</v>
      </c>
      <c r="E8" s="5"/>
      <c r="F8" s="5"/>
      <c r="G8" s="1" t="s">
        <v>277</v>
      </c>
      <c r="H8" s="1"/>
      <c r="I8" s="1"/>
      <c r="J8" s="11">
        <v>0.5</v>
      </c>
      <c r="K8" s="11"/>
      <c r="L8" s="11"/>
    </row>
    <row r="9" spans="1:12" ht="15">
      <c r="A9" s="1" t="s">
        <v>279</v>
      </c>
      <c r="B9" s="1"/>
      <c r="C9" s="1"/>
      <c r="D9" s="5">
        <v>190</v>
      </c>
      <c r="E9" s="5"/>
      <c r="F9" s="5"/>
      <c r="G9" s="1" t="s">
        <v>277</v>
      </c>
      <c r="H9" s="1"/>
      <c r="I9" s="1"/>
      <c r="J9" s="1" t="s">
        <v>146</v>
      </c>
      <c r="K9" s="1"/>
      <c r="L9" s="1"/>
    </row>
  </sheetData>
  <sheetProtection selectLockedCells="1" selectUnlockedCells="1"/>
  <mergeCells count="26">
    <mergeCell ref="A3:C3"/>
    <mergeCell ref="D3:F3"/>
    <mergeCell ref="G3:I3"/>
    <mergeCell ref="J3:L3"/>
    <mergeCell ref="A4:C4"/>
    <mergeCell ref="D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BB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4" ht="15">
      <c r="A3" s="2"/>
      <c r="B3" s="2"/>
      <c r="C3" s="2"/>
      <c r="D3" s="1" t="s">
        <v>145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1" t="s">
        <v>148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2"/>
      <c r="AM3" s="2"/>
      <c r="AN3" s="1" t="s">
        <v>149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>
      <c r="A4" s="2"/>
      <c r="B4" s="2"/>
      <c r="C4" s="2"/>
      <c r="D4" s="4" t="s">
        <v>280</v>
      </c>
      <c r="E4" s="4"/>
      <c r="F4" s="4"/>
      <c r="G4" s="2"/>
      <c r="H4" s="2"/>
      <c r="I4" s="2"/>
      <c r="J4" s="1" t="s">
        <v>281</v>
      </c>
      <c r="K4" s="1"/>
      <c r="L4" s="1"/>
      <c r="M4" s="2"/>
      <c r="N4" s="2"/>
      <c r="O4" s="2"/>
      <c r="P4" s="1" t="s">
        <v>282</v>
      </c>
      <c r="Q4" s="1"/>
      <c r="R4" s="1"/>
      <c r="S4" s="2"/>
      <c r="T4" s="2"/>
      <c r="U4" s="2"/>
      <c r="V4" s="4" t="s">
        <v>280</v>
      </c>
      <c r="W4" s="4"/>
      <c r="X4" s="4"/>
      <c r="Y4" s="2"/>
      <c r="Z4" s="2"/>
      <c r="AA4" s="2"/>
      <c r="AB4" s="1" t="s">
        <v>281</v>
      </c>
      <c r="AC4" s="1"/>
      <c r="AD4" s="1"/>
      <c r="AE4" s="2"/>
      <c r="AF4" s="2"/>
      <c r="AG4" s="2"/>
      <c r="AH4" s="1" t="s">
        <v>282</v>
      </c>
      <c r="AI4" s="1"/>
      <c r="AJ4" s="1"/>
      <c r="AK4" s="2"/>
      <c r="AL4" s="2"/>
      <c r="AM4" s="2"/>
      <c r="AN4" s="4" t="s">
        <v>280</v>
      </c>
      <c r="AO4" s="4"/>
      <c r="AP4" s="4"/>
      <c r="AQ4" s="2"/>
      <c r="AR4" s="2"/>
      <c r="AS4" s="2"/>
      <c r="AT4" s="1" t="s">
        <v>281</v>
      </c>
      <c r="AU4" s="1"/>
      <c r="AV4" s="1"/>
      <c r="AW4" s="2"/>
      <c r="AX4" s="2"/>
      <c r="AY4" s="2"/>
      <c r="AZ4" s="1" t="s">
        <v>282</v>
      </c>
      <c r="BA4" s="1"/>
      <c r="BB4" s="1"/>
    </row>
    <row r="5" spans="1:54" ht="15">
      <c r="A5" s="2"/>
      <c r="B5" s="2"/>
      <c r="C5" s="2"/>
      <c r="D5" s="1" t="s">
        <v>283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3" ht="15">
      <c r="A6" s="1" t="s">
        <v>284</v>
      </c>
      <c r="B6" s="1"/>
      <c r="C6" s="1"/>
      <c r="D6" s="5">
        <v>4191</v>
      </c>
      <c r="E6" s="5"/>
      <c r="G6" s="2"/>
      <c r="H6" s="2"/>
      <c r="I6" s="2"/>
      <c r="J6" s="9">
        <v>17022420</v>
      </c>
      <c r="K6" s="9"/>
      <c r="M6" s="2"/>
      <c r="N6" s="2"/>
      <c r="O6" s="2"/>
      <c r="P6" s="11">
        <v>246.2</v>
      </c>
      <c r="Q6" s="11"/>
      <c r="S6" s="2"/>
      <c r="T6" s="2"/>
      <c r="U6" s="2"/>
      <c r="V6" s="5">
        <v>5813</v>
      </c>
      <c r="W6" s="5"/>
      <c r="Y6" s="2"/>
      <c r="Z6" s="2"/>
      <c r="AA6" s="2"/>
      <c r="AB6" s="9">
        <v>17657944</v>
      </c>
      <c r="AC6" s="9"/>
      <c r="AE6" s="2"/>
      <c r="AF6" s="2"/>
      <c r="AG6" s="2"/>
      <c r="AH6" s="11">
        <v>329.2</v>
      </c>
      <c r="AI6" s="11"/>
      <c r="AK6" s="2"/>
      <c r="AL6" s="2"/>
      <c r="AM6" s="2"/>
      <c r="AN6" s="5">
        <v>6326</v>
      </c>
      <c r="AO6" s="5"/>
      <c r="AQ6" s="2"/>
      <c r="AR6" s="2"/>
      <c r="AS6" s="2"/>
      <c r="AT6" s="9">
        <v>21519602</v>
      </c>
      <c r="AU6" s="9"/>
      <c r="AW6" s="2"/>
      <c r="AX6" s="2"/>
      <c r="AY6" s="2"/>
      <c r="AZ6" s="11">
        <v>293.97</v>
      </c>
      <c r="BA6" s="11"/>
    </row>
    <row r="7" spans="1:54" ht="15">
      <c r="A7" s="1" t="s">
        <v>285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9" spans="1:54" ht="15">
      <c r="A9" s="1" t="s">
        <v>286</v>
      </c>
      <c r="B9" s="1"/>
      <c r="C9" s="1"/>
      <c r="D9" s="2"/>
      <c r="E9" s="2"/>
      <c r="F9" s="2"/>
      <c r="G9" s="2"/>
      <c r="H9" s="2"/>
      <c r="I9" s="2"/>
      <c r="J9" s="9">
        <v>218171</v>
      </c>
      <c r="K9" s="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9">
        <v>315205</v>
      </c>
      <c r="AC9" s="9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9">
        <v>298095</v>
      </c>
      <c r="AU9" s="9"/>
      <c r="AW9" s="2"/>
      <c r="AX9" s="2"/>
      <c r="AY9" s="2"/>
      <c r="AZ9" s="2"/>
      <c r="BA9" s="2"/>
      <c r="BB9" s="2"/>
    </row>
    <row r="10" spans="1:54" ht="15">
      <c r="A10" s="1" t="s">
        <v>287</v>
      </c>
      <c r="B10" s="1"/>
      <c r="C10" s="1"/>
      <c r="D10" s="1" t="s">
        <v>187</v>
      </c>
      <c r="E10" s="1"/>
      <c r="G10" s="2"/>
      <c r="H10" s="2"/>
      <c r="I10" s="2"/>
      <c r="J10" s="1" t="s">
        <v>187</v>
      </c>
      <c r="K10" s="1"/>
      <c r="M10" s="2"/>
      <c r="N10" s="2"/>
      <c r="O10" s="2"/>
      <c r="P10" s="2"/>
      <c r="Q10" s="2"/>
      <c r="R10" s="2"/>
      <c r="S10" s="2"/>
      <c r="T10" s="2"/>
      <c r="U10" s="2"/>
      <c r="V10" s="1" t="s">
        <v>187</v>
      </c>
      <c r="W10" s="1"/>
      <c r="Y10" s="2"/>
      <c r="Z10" s="2"/>
      <c r="AA10" s="2"/>
      <c r="AB10" s="1" t="s">
        <v>187</v>
      </c>
      <c r="AC10" s="1"/>
      <c r="AE10" s="2"/>
      <c r="AF10" s="2"/>
      <c r="AG10" s="2"/>
      <c r="AH10" s="2"/>
      <c r="AI10" s="2"/>
      <c r="AJ10" s="2"/>
      <c r="AK10" s="2"/>
      <c r="AL10" s="2"/>
      <c r="AM10" s="2"/>
      <c r="AN10" s="9">
        <v>20</v>
      </c>
      <c r="AO10" s="9"/>
      <c r="AQ10" s="2"/>
      <c r="AR10" s="2"/>
      <c r="AS10" s="2"/>
      <c r="AT10" s="9">
        <v>175901</v>
      </c>
      <c r="AU10" s="9"/>
      <c r="AW10" s="2"/>
      <c r="AX10" s="2"/>
      <c r="AY10" s="2"/>
      <c r="AZ10" s="2"/>
      <c r="BA10" s="2"/>
      <c r="BB10" s="2"/>
    </row>
    <row r="11" spans="1:53" ht="15">
      <c r="A11" s="1" t="s">
        <v>288</v>
      </c>
      <c r="B11" s="1"/>
      <c r="C11" s="1"/>
      <c r="D11" s="5">
        <v>4191</v>
      </c>
      <c r="E11" s="5"/>
      <c r="G11" s="2"/>
      <c r="H11" s="2"/>
      <c r="I11" s="2"/>
      <c r="J11" s="9">
        <v>17240591</v>
      </c>
      <c r="K11" s="9"/>
      <c r="M11" s="2"/>
      <c r="N11" s="2"/>
      <c r="O11" s="2"/>
      <c r="P11" s="11">
        <v>243.09</v>
      </c>
      <c r="Q11" s="11"/>
      <c r="S11" s="2"/>
      <c r="T11" s="2"/>
      <c r="U11" s="2"/>
      <c r="V11" s="5">
        <v>5813</v>
      </c>
      <c r="W11" s="5"/>
      <c r="Y11" s="2"/>
      <c r="Z11" s="2"/>
      <c r="AA11" s="2"/>
      <c r="AB11" s="9">
        <v>17973149</v>
      </c>
      <c r="AC11" s="9"/>
      <c r="AE11" s="2"/>
      <c r="AF11" s="2"/>
      <c r="AG11" s="2"/>
      <c r="AH11" s="11">
        <v>323.43</v>
      </c>
      <c r="AI11" s="11"/>
      <c r="AK11" s="2"/>
      <c r="AL11" s="2"/>
      <c r="AM11" s="2"/>
      <c r="AN11" s="5">
        <v>6346</v>
      </c>
      <c r="AO11" s="5"/>
      <c r="AQ11" s="2"/>
      <c r="AR11" s="2"/>
      <c r="AS11" s="2"/>
      <c r="AT11" s="9">
        <v>21993598</v>
      </c>
      <c r="AU11" s="9"/>
      <c r="AW11" s="2"/>
      <c r="AX11" s="2"/>
      <c r="AY11" s="2"/>
      <c r="AZ11" s="11">
        <v>288.56</v>
      </c>
      <c r="BA11" s="11"/>
    </row>
  </sheetData>
  <sheetProtection selectLockedCells="1" selectUnlockedCells="1"/>
  <mergeCells count="122">
    <mergeCell ref="A3:C3"/>
    <mergeCell ref="D3:R3"/>
    <mergeCell ref="S3:U3"/>
    <mergeCell ref="V3:AJ3"/>
    <mergeCell ref="AK3:AM3"/>
    <mergeCell ref="AN3:BB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A5:C5"/>
    <mergeCell ref="D5:AJ5"/>
    <mergeCell ref="AK5:AM5"/>
    <mergeCell ref="AN5:AP5"/>
    <mergeCell ref="AQ5:AS5"/>
    <mergeCell ref="AT5:AV5"/>
    <mergeCell ref="AW5:AY5"/>
    <mergeCell ref="AZ5:BB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K6:AM6"/>
    <mergeCell ref="AN6:AO6"/>
    <mergeCell ref="AQ6:AS6"/>
    <mergeCell ref="AT6:AU6"/>
    <mergeCell ref="AW6:AY6"/>
    <mergeCell ref="AZ6:B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A9:C9"/>
    <mergeCell ref="D9:F9"/>
    <mergeCell ref="G9:I9"/>
    <mergeCell ref="J9:K9"/>
    <mergeCell ref="M9:O9"/>
    <mergeCell ref="P9:R9"/>
    <mergeCell ref="S9:U9"/>
    <mergeCell ref="V9:X9"/>
    <mergeCell ref="Y9:AA9"/>
    <mergeCell ref="AB9:AC9"/>
    <mergeCell ref="AE9:AG9"/>
    <mergeCell ref="AH9:AJ9"/>
    <mergeCell ref="AK9:AM9"/>
    <mergeCell ref="AN9:AP9"/>
    <mergeCell ref="AQ9:AS9"/>
    <mergeCell ref="AT9:AU9"/>
    <mergeCell ref="AW9:AY9"/>
    <mergeCell ref="AZ9:BB9"/>
    <mergeCell ref="A10:C10"/>
    <mergeCell ref="D10:E10"/>
    <mergeCell ref="G10:I10"/>
    <mergeCell ref="J10:K10"/>
    <mergeCell ref="M10:O10"/>
    <mergeCell ref="P10:R10"/>
    <mergeCell ref="S10:U10"/>
    <mergeCell ref="V10:W10"/>
    <mergeCell ref="Y10:AA10"/>
    <mergeCell ref="AB10:AC10"/>
    <mergeCell ref="AE10:AG10"/>
    <mergeCell ref="AH10:AJ10"/>
    <mergeCell ref="AK10:AM10"/>
    <mergeCell ref="AN10:AO10"/>
    <mergeCell ref="AQ10:AS10"/>
    <mergeCell ref="AT10:AU10"/>
    <mergeCell ref="AW10:AY10"/>
    <mergeCell ref="AZ10:BB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  <mergeCell ref="AQ11:AS11"/>
    <mergeCell ref="AT11:AU11"/>
    <mergeCell ref="AW11:AY11"/>
    <mergeCell ref="AZ11:BA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1:6" ht="15">
      <c r="A5" s="1" t="s">
        <v>17</v>
      </c>
      <c r="B5" s="1"/>
      <c r="C5" s="1"/>
      <c r="D5" s="1" t="s">
        <v>18</v>
      </c>
      <c r="E5" s="1"/>
      <c r="F5" s="1"/>
    </row>
    <row r="6" spans="1:6" ht="15">
      <c r="A6" s="1" t="s">
        <v>19</v>
      </c>
      <c r="B6" s="1"/>
      <c r="C6" s="1"/>
      <c r="D6" s="5">
        <v>200000</v>
      </c>
      <c r="E6" s="5"/>
      <c r="F6" s="5"/>
    </row>
    <row r="7" spans="1:6" ht="15">
      <c r="A7" s="1" t="s">
        <v>20</v>
      </c>
      <c r="B7" s="1"/>
      <c r="C7" s="1"/>
      <c r="D7" s="5">
        <v>350000</v>
      </c>
      <c r="E7" s="5"/>
      <c r="F7" s="5"/>
    </row>
    <row r="8" spans="1:6" ht="15">
      <c r="A8" s="1" t="s">
        <v>21</v>
      </c>
      <c r="B8" s="1"/>
      <c r="C8" s="1"/>
      <c r="D8" s="5">
        <v>35000</v>
      </c>
      <c r="E8" s="5"/>
      <c r="F8" s="5"/>
    </row>
    <row r="9" spans="1:6" ht="15">
      <c r="A9" s="1" t="s">
        <v>22</v>
      </c>
      <c r="B9" s="1"/>
      <c r="C9" s="1"/>
      <c r="D9" s="5">
        <v>15000</v>
      </c>
      <c r="E9" s="5"/>
      <c r="F9" s="5"/>
    </row>
    <row r="10" spans="1:6" ht="15">
      <c r="A10" s="1" t="s">
        <v>23</v>
      </c>
      <c r="B10" s="1"/>
      <c r="C10" s="1"/>
      <c r="D10" s="5">
        <v>25000</v>
      </c>
      <c r="E10" s="5"/>
      <c r="F10" s="5"/>
    </row>
    <row r="11" spans="1:6" ht="15">
      <c r="A11" s="1" t="s">
        <v>24</v>
      </c>
      <c r="B11" s="1"/>
      <c r="C11" s="1"/>
      <c r="D11" s="5">
        <v>10000</v>
      </c>
      <c r="E11" s="5"/>
      <c r="F11" s="5"/>
    </row>
    <row r="12" spans="1:6" ht="15">
      <c r="A12" s="1" t="s">
        <v>25</v>
      </c>
      <c r="B12" s="1"/>
      <c r="C12" s="1"/>
      <c r="D12" s="5">
        <v>20000</v>
      </c>
      <c r="E12" s="5"/>
      <c r="F12" s="5"/>
    </row>
    <row r="13" spans="1:6" ht="15">
      <c r="A13" s="1" t="s">
        <v>26</v>
      </c>
      <c r="B13" s="1"/>
      <c r="C13" s="1"/>
      <c r="D13" s="5">
        <v>10000</v>
      </c>
      <c r="E13" s="5"/>
      <c r="F13" s="5"/>
    </row>
    <row r="14" spans="1:6" ht="15">
      <c r="A14" s="1" t="s">
        <v>27</v>
      </c>
      <c r="B14" s="1"/>
      <c r="C14" s="1"/>
      <c r="D14" s="5">
        <v>15000</v>
      </c>
      <c r="E14" s="5"/>
      <c r="F14" s="5"/>
    </row>
    <row r="15" spans="1:6" ht="15">
      <c r="A15" s="1" t="s">
        <v>28</v>
      </c>
      <c r="B15" s="1"/>
      <c r="C15" s="1"/>
      <c r="D15" s="5">
        <v>10000</v>
      </c>
      <c r="E15" s="5"/>
      <c r="F15" s="5"/>
    </row>
    <row r="16" spans="1:6" ht="15">
      <c r="A16" s="1" t="s">
        <v>29</v>
      </c>
      <c r="B16" s="1"/>
      <c r="C16" s="1"/>
      <c r="D16" s="5">
        <v>15000</v>
      </c>
      <c r="E16" s="5"/>
      <c r="F16" s="5"/>
    </row>
    <row r="17" spans="1:6" ht="15">
      <c r="A17" s="1" t="s">
        <v>30</v>
      </c>
      <c r="B17" s="1"/>
      <c r="C17" s="1"/>
      <c r="D17" s="5">
        <v>8000</v>
      </c>
      <c r="E17" s="5"/>
      <c r="F17" s="5"/>
    </row>
  </sheetData>
  <sheetProtection selectLockedCells="1" selectUnlockedCells="1"/>
  <mergeCells count="27">
    <mergeCell ref="A2:F2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BB1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4" ht="15">
      <c r="A3" s="2"/>
      <c r="B3" s="2"/>
      <c r="C3" s="2"/>
      <c r="D3" s="1" t="s">
        <v>145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1" t="s">
        <v>148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2"/>
      <c r="AM3" s="2"/>
      <c r="AN3" s="1" t="s">
        <v>149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>
      <c r="A4" s="2"/>
      <c r="B4" s="2"/>
      <c r="C4" s="2"/>
      <c r="D4" s="4" t="s">
        <v>289</v>
      </c>
      <c r="E4" s="4"/>
      <c r="F4" s="4"/>
      <c r="G4" s="2"/>
      <c r="H4" s="2"/>
      <c r="I4" s="2"/>
      <c r="J4" s="4" t="s">
        <v>290</v>
      </c>
      <c r="K4" s="4"/>
      <c r="L4" s="4"/>
      <c r="M4" s="2"/>
      <c r="N4" s="2"/>
      <c r="O4" s="2"/>
      <c r="P4" s="1" t="s">
        <v>291</v>
      </c>
      <c r="Q4" s="1"/>
      <c r="R4" s="1"/>
      <c r="S4" s="2"/>
      <c r="T4" s="2"/>
      <c r="U4" s="2"/>
      <c r="V4" s="4" t="s">
        <v>289</v>
      </c>
      <c r="W4" s="4"/>
      <c r="X4" s="4"/>
      <c r="Y4" s="2"/>
      <c r="Z4" s="2"/>
      <c r="AA4" s="2"/>
      <c r="AB4" s="4" t="s">
        <v>290</v>
      </c>
      <c r="AC4" s="4"/>
      <c r="AD4" s="4"/>
      <c r="AE4" s="2"/>
      <c r="AF4" s="2"/>
      <c r="AG4" s="2"/>
      <c r="AH4" s="1" t="s">
        <v>291</v>
      </c>
      <c r="AI4" s="1"/>
      <c r="AJ4" s="1"/>
      <c r="AK4" s="2"/>
      <c r="AL4" s="2"/>
      <c r="AM4" s="2"/>
      <c r="AN4" s="4" t="s">
        <v>289</v>
      </c>
      <c r="AO4" s="4"/>
      <c r="AP4" s="4"/>
      <c r="AQ4" s="2"/>
      <c r="AR4" s="2"/>
      <c r="AS4" s="2"/>
      <c r="AT4" s="4" t="s">
        <v>290</v>
      </c>
      <c r="AU4" s="4"/>
      <c r="AV4" s="4"/>
      <c r="AW4" s="2"/>
      <c r="AX4" s="2"/>
      <c r="AY4" s="2"/>
      <c r="AZ4" s="1" t="s">
        <v>291</v>
      </c>
      <c r="BA4" s="1"/>
      <c r="BB4" s="1"/>
    </row>
    <row r="5" spans="1:54" ht="15">
      <c r="A5" s="2"/>
      <c r="B5" s="2"/>
      <c r="C5" s="2"/>
      <c r="D5" s="1" t="s">
        <v>273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">
      <c r="A6" s="1" t="s">
        <v>292</v>
      </c>
      <c r="B6" s="1"/>
      <c r="C6" s="1"/>
      <c r="D6" s="12">
        <v>-906</v>
      </c>
      <c r="E6" s="12"/>
      <c r="G6" s="2"/>
      <c r="H6" s="2"/>
      <c r="I6" s="2"/>
      <c r="J6" s="5">
        <v>5813</v>
      </c>
      <c r="K6" s="5"/>
      <c r="M6" s="2"/>
      <c r="N6" s="2"/>
      <c r="O6" s="2"/>
      <c r="P6" s="1" t="s">
        <v>293</v>
      </c>
      <c r="Q6" s="1"/>
      <c r="R6" s="13"/>
      <c r="S6" s="2"/>
      <c r="T6" s="2"/>
      <c r="U6" s="2"/>
      <c r="V6" s="5">
        <v>502</v>
      </c>
      <c r="W6" s="5"/>
      <c r="Y6" s="2"/>
      <c r="Z6" s="2"/>
      <c r="AA6" s="2"/>
      <c r="AB6" s="5">
        <v>6326</v>
      </c>
      <c r="AC6" s="5"/>
      <c r="AE6" s="2"/>
      <c r="AF6" s="2"/>
      <c r="AG6" s="2"/>
      <c r="AH6" s="1" t="s">
        <v>294</v>
      </c>
      <c r="AI6" s="1"/>
      <c r="AJ6" s="13"/>
      <c r="AK6" s="2"/>
      <c r="AL6" s="2"/>
      <c r="AM6" s="2"/>
      <c r="AN6" s="5">
        <v>1723</v>
      </c>
      <c r="AO6" s="5"/>
      <c r="AQ6" s="2"/>
      <c r="AR6" s="2"/>
      <c r="AS6" s="2"/>
      <c r="AT6" s="5">
        <v>4490</v>
      </c>
      <c r="AU6" s="5"/>
      <c r="AW6" s="2"/>
      <c r="AX6" s="2"/>
      <c r="AY6" s="2"/>
      <c r="AZ6" s="1" t="s">
        <v>295</v>
      </c>
      <c r="BA6" s="1"/>
      <c r="BB6" s="13"/>
    </row>
    <row r="7" spans="1:54" ht="15">
      <c r="A7" s="1" t="s">
        <v>296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10" spans="1:54" ht="15">
      <c r="A10" s="1" t="s">
        <v>297</v>
      </c>
      <c r="B10" s="1"/>
      <c r="C10" s="1"/>
      <c r="D10" s="9">
        <v>1181</v>
      </c>
      <c r="E10" s="9"/>
      <c r="G10" s="2"/>
      <c r="H10" s="2"/>
      <c r="I10" s="2"/>
      <c r="J10" s="10">
        <v>-89</v>
      </c>
      <c r="K10" s="10"/>
      <c r="M10" s="2"/>
      <c r="N10" s="2"/>
      <c r="O10" s="2"/>
      <c r="P10" s="2"/>
      <c r="Q10" s="2"/>
      <c r="R10" s="2"/>
      <c r="S10" s="2"/>
      <c r="T10" s="2"/>
      <c r="U10" s="2"/>
      <c r="V10" s="9">
        <v>210</v>
      </c>
      <c r="W10" s="9"/>
      <c r="Y10" s="2"/>
      <c r="Z10" s="2"/>
      <c r="AA10" s="2"/>
      <c r="AB10" s="10">
        <v>-560</v>
      </c>
      <c r="AC10" s="10"/>
      <c r="AE10" s="2"/>
      <c r="AF10" s="2"/>
      <c r="AG10" s="2"/>
      <c r="AH10" s="2"/>
      <c r="AI10" s="2"/>
      <c r="AJ10" s="2"/>
      <c r="AK10" s="2"/>
      <c r="AL10" s="2"/>
      <c r="AM10" s="2"/>
      <c r="AN10" s="10">
        <v>-306</v>
      </c>
      <c r="AO10" s="10"/>
      <c r="AQ10" s="2"/>
      <c r="AR10" s="2"/>
      <c r="AS10" s="2"/>
      <c r="AT10" s="10">
        <v>-277</v>
      </c>
      <c r="AU10" s="10"/>
      <c r="AW10" s="2"/>
      <c r="AX10" s="2"/>
      <c r="AY10" s="2"/>
      <c r="AZ10" s="2"/>
      <c r="BA10" s="2"/>
      <c r="BB10" s="2"/>
    </row>
    <row r="11" spans="1:54" ht="15">
      <c r="A11" s="1" t="s">
        <v>298</v>
      </c>
      <c r="B11" s="1"/>
      <c r="C11" s="1"/>
      <c r="D11" s="10">
        <v>-200</v>
      </c>
      <c r="E11" s="10"/>
      <c r="G11" s="2"/>
      <c r="H11" s="2"/>
      <c r="I11" s="2"/>
      <c r="J11" s="10">
        <v>-107</v>
      </c>
      <c r="K11" s="10"/>
      <c r="M11" s="2"/>
      <c r="N11" s="2"/>
      <c r="O11" s="2"/>
      <c r="P11" s="2"/>
      <c r="Q11" s="2"/>
      <c r="R11" s="2"/>
      <c r="S11" s="2"/>
      <c r="T11" s="2"/>
      <c r="U11" s="2"/>
      <c r="V11" s="10">
        <v>-75</v>
      </c>
      <c r="W11" s="10"/>
      <c r="Y11" s="2"/>
      <c r="Z11" s="2"/>
      <c r="AA11" s="2"/>
      <c r="AB11" s="10">
        <v>-33</v>
      </c>
      <c r="AC11" s="10"/>
      <c r="AE11" s="2"/>
      <c r="AF11" s="2"/>
      <c r="AG11" s="2"/>
      <c r="AH11" s="2"/>
      <c r="AI11" s="2"/>
      <c r="AJ11" s="2"/>
      <c r="AK11" s="2"/>
      <c r="AL11" s="2"/>
      <c r="AM11" s="2"/>
      <c r="AN11" s="9">
        <v>119</v>
      </c>
      <c r="AO11" s="9"/>
      <c r="AQ11" s="2"/>
      <c r="AR11" s="2"/>
      <c r="AS11" s="2"/>
      <c r="AT11" s="10">
        <v>-130</v>
      </c>
      <c r="AU11" s="10"/>
      <c r="AW11" s="2"/>
      <c r="AX11" s="2"/>
      <c r="AY11" s="2"/>
      <c r="AZ11" s="2"/>
      <c r="BA11" s="2"/>
      <c r="BB11" s="2"/>
    </row>
    <row r="13" spans="1:54" ht="15">
      <c r="A13" s="1" t="s">
        <v>299</v>
      </c>
      <c r="B13" s="1"/>
      <c r="C13" s="1"/>
      <c r="D13" s="10">
        <v>-18</v>
      </c>
      <c r="E13" s="10"/>
      <c r="G13" s="2"/>
      <c r="H13" s="2"/>
      <c r="I13" s="2"/>
      <c r="J13" s="10">
        <v>-106</v>
      </c>
      <c r="K13" s="10"/>
      <c r="M13" s="2"/>
      <c r="N13" s="2"/>
      <c r="O13" s="2"/>
      <c r="P13" s="2"/>
      <c r="Q13" s="2"/>
      <c r="R13" s="2"/>
      <c r="S13" s="2"/>
      <c r="T13" s="2"/>
      <c r="U13" s="2"/>
      <c r="V13" s="9">
        <v>16</v>
      </c>
      <c r="W13" s="9"/>
      <c r="Y13" s="2"/>
      <c r="Z13" s="2"/>
      <c r="AA13" s="2"/>
      <c r="AB13" s="10">
        <v>-128</v>
      </c>
      <c r="AC13" s="10"/>
      <c r="AE13" s="2"/>
      <c r="AF13" s="2"/>
      <c r="AG13" s="2"/>
      <c r="AH13" s="2"/>
      <c r="AI13" s="2"/>
      <c r="AJ13" s="2"/>
      <c r="AK13" s="2"/>
      <c r="AL13" s="2"/>
      <c r="AM13" s="2"/>
      <c r="AN13" s="9">
        <v>27</v>
      </c>
      <c r="AO13" s="9"/>
      <c r="AQ13" s="2"/>
      <c r="AR13" s="2"/>
      <c r="AS13" s="2"/>
      <c r="AT13" s="10">
        <v>-152</v>
      </c>
      <c r="AU13" s="10"/>
      <c r="AW13" s="2"/>
      <c r="AX13" s="2"/>
      <c r="AY13" s="2"/>
      <c r="AZ13" s="2"/>
      <c r="BA13" s="2"/>
      <c r="BB13" s="2"/>
    </row>
    <row r="14" spans="1:54" ht="15">
      <c r="A14" s="1" t="s">
        <v>300</v>
      </c>
      <c r="B14" s="1"/>
      <c r="C14" s="1"/>
      <c r="D14" s="1" t="s">
        <v>187</v>
      </c>
      <c r="E14" s="1"/>
      <c r="G14" s="2"/>
      <c r="H14" s="2"/>
      <c r="I14" s="2"/>
      <c r="J14" s="1" t="s">
        <v>187</v>
      </c>
      <c r="K14" s="1"/>
      <c r="M14" s="2"/>
      <c r="N14" s="2"/>
      <c r="O14" s="2"/>
      <c r="P14" s="2"/>
      <c r="Q14" s="2"/>
      <c r="R14" s="2"/>
      <c r="S14" s="2"/>
      <c r="T14" s="2"/>
      <c r="U14" s="2"/>
      <c r="V14" s="10">
        <v>-73</v>
      </c>
      <c r="W14" s="10"/>
      <c r="Y14" s="2"/>
      <c r="Z14" s="2"/>
      <c r="AA14" s="2"/>
      <c r="AB14" s="1" t="s">
        <v>187</v>
      </c>
      <c r="AC14" s="1"/>
      <c r="AE14" s="2"/>
      <c r="AF14" s="2"/>
      <c r="AG14" s="2"/>
      <c r="AH14" s="2"/>
      <c r="AI14" s="2"/>
      <c r="AJ14" s="2"/>
      <c r="AK14" s="2"/>
      <c r="AL14" s="2"/>
      <c r="AM14" s="2"/>
      <c r="AN14" s="10">
        <v>-3</v>
      </c>
      <c r="AO14" s="10"/>
      <c r="AQ14" s="2"/>
      <c r="AR14" s="2"/>
      <c r="AS14" s="2"/>
      <c r="AT14" s="1" t="s">
        <v>187</v>
      </c>
      <c r="AU14" s="1"/>
      <c r="AW14" s="2"/>
      <c r="AX14" s="2"/>
      <c r="AY14" s="2"/>
      <c r="AZ14" s="2"/>
      <c r="BA14" s="2"/>
      <c r="BB14" s="2"/>
    </row>
    <row r="15" spans="1:54" ht="15">
      <c r="A15" s="1" t="s">
        <v>301</v>
      </c>
      <c r="B15" s="1"/>
      <c r="C15" s="1"/>
      <c r="D15" s="1" t="s">
        <v>187</v>
      </c>
      <c r="E15" s="1"/>
      <c r="G15" s="2"/>
      <c r="H15" s="2"/>
      <c r="I15" s="2"/>
      <c r="J15" s="1" t="s">
        <v>187</v>
      </c>
      <c r="K15" s="1"/>
      <c r="M15" s="2"/>
      <c r="N15" s="2"/>
      <c r="O15" s="2"/>
      <c r="P15" s="2"/>
      <c r="Q15" s="2"/>
      <c r="R15" s="2"/>
      <c r="S15" s="2"/>
      <c r="T15" s="2"/>
      <c r="U15" s="2"/>
      <c r="V15" s="1" t="s">
        <v>187</v>
      </c>
      <c r="W15" s="1"/>
      <c r="Y15" s="2"/>
      <c r="Z15" s="2"/>
      <c r="AA15" s="2"/>
      <c r="AB15" s="1" t="s">
        <v>187</v>
      </c>
      <c r="AC15" s="1"/>
      <c r="AE15" s="2"/>
      <c r="AF15" s="2"/>
      <c r="AG15" s="2"/>
      <c r="AH15" s="2"/>
      <c r="AI15" s="2"/>
      <c r="AJ15" s="2"/>
      <c r="AK15" s="2"/>
      <c r="AL15" s="2"/>
      <c r="AM15" s="2"/>
      <c r="AN15" s="10">
        <v>-16</v>
      </c>
      <c r="AO15" s="10"/>
      <c r="AQ15" s="2"/>
      <c r="AR15" s="2"/>
      <c r="AS15" s="2"/>
      <c r="AT15" s="10">
        <v>-266</v>
      </c>
      <c r="AU15" s="10"/>
      <c r="AW15" s="2"/>
      <c r="AX15" s="2"/>
      <c r="AY15" s="2"/>
      <c r="AZ15" s="2"/>
      <c r="BA15" s="2"/>
      <c r="BB15" s="2"/>
    </row>
    <row r="16" spans="1:54" ht="15">
      <c r="A16" s="1" t="s">
        <v>302</v>
      </c>
      <c r="B16" s="1"/>
      <c r="C16" s="1"/>
      <c r="D16" s="10">
        <v>-7</v>
      </c>
      <c r="E16" s="10"/>
      <c r="G16" s="2"/>
      <c r="H16" s="2"/>
      <c r="I16" s="2"/>
      <c r="J16" s="1" t="s">
        <v>187</v>
      </c>
      <c r="K16" s="1"/>
      <c r="M16" s="2"/>
      <c r="N16" s="2"/>
      <c r="O16" s="2"/>
      <c r="P16" s="2"/>
      <c r="Q16" s="2"/>
      <c r="R16" s="2"/>
      <c r="S16" s="2"/>
      <c r="T16" s="2"/>
      <c r="U16" s="2"/>
      <c r="V16" s="10">
        <v>-21</v>
      </c>
      <c r="W16" s="10"/>
      <c r="Y16" s="2"/>
      <c r="Z16" s="2"/>
      <c r="AA16" s="2"/>
      <c r="AB16" s="1" t="s">
        <v>187</v>
      </c>
      <c r="AC16" s="1"/>
      <c r="AE16" s="2"/>
      <c r="AF16" s="2"/>
      <c r="AG16" s="2"/>
      <c r="AH16" s="2"/>
      <c r="AI16" s="2"/>
      <c r="AJ16" s="2"/>
      <c r="AK16" s="2"/>
      <c r="AL16" s="2"/>
      <c r="AM16" s="2"/>
      <c r="AN16" s="9">
        <v>23</v>
      </c>
      <c r="AO16" s="9"/>
      <c r="AQ16" s="2"/>
      <c r="AR16" s="2"/>
      <c r="AS16" s="2"/>
      <c r="AT16" s="1" t="s">
        <v>187</v>
      </c>
      <c r="AU16" s="1"/>
      <c r="AW16" s="2"/>
      <c r="AX16" s="2"/>
      <c r="AY16" s="2"/>
      <c r="AZ16" s="2"/>
      <c r="BA16" s="2"/>
      <c r="BB16" s="2"/>
    </row>
    <row r="17" spans="1:54" ht="15">
      <c r="A17" s="1" t="s">
        <v>303</v>
      </c>
      <c r="B17" s="1"/>
      <c r="C17" s="1"/>
      <c r="D17" s="10">
        <v>-111</v>
      </c>
      <c r="E17" s="10"/>
      <c r="G17" s="2"/>
      <c r="H17" s="2"/>
      <c r="I17" s="2"/>
      <c r="J17" s="1" t="s">
        <v>187</v>
      </c>
      <c r="K17" s="1"/>
      <c r="M17" s="2"/>
      <c r="N17" s="2"/>
      <c r="O17" s="2"/>
      <c r="P17" s="2"/>
      <c r="Q17" s="2"/>
      <c r="R17" s="2"/>
      <c r="S17" s="2"/>
      <c r="T17" s="2"/>
      <c r="U17" s="2"/>
      <c r="V17" s="9">
        <v>6</v>
      </c>
      <c r="W17" s="9"/>
      <c r="Y17" s="2"/>
      <c r="Z17" s="2"/>
      <c r="AA17" s="2"/>
      <c r="AB17" s="1" t="s">
        <v>187</v>
      </c>
      <c r="AC17" s="1"/>
      <c r="AE17" s="2"/>
      <c r="AF17" s="2"/>
      <c r="AG17" s="2"/>
      <c r="AH17" s="2"/>
      <c r="AI17" s="2"/>
      <c r="AJ17" s="2"/>
      <c r="AK17" s="2"/>
      <c r="AL17" s="2"/>
      <c r="AM17" s="2"/>
      <c r="AN17" s="9">
        <v>13</v>
      </c>
      <c r="AO17" s="9"/>
      <c r="AQ17" s="2"/>
      <c r="AR17" s="2"/>
      <c r="AS17" s="2"/>
      <c r="AT17" s="9">
        <v>109</v>
      </c>
      <c r="AU17" s="9"/>
      <c r="AW17" s="2"/>
      <c r="AX17" s="2"/>
      <c r="AY17" s="2"/>
      <c r="AZ17" s="2"/>
      <c r="BA17" s="2"/>
      <c r="BB17" s="2"/>
    </row>
    <row r="19" spans="1:54" ht="15">
      <c r="A19" s="1" t="s">
        <v>304</v>
      </c>
      <c r="B19" s="1"/>
      <c r="C19" s="1"/>
      <c r="D19" s="12">
        <v>-61</v>
      </c>
      <c r="E19" s="12"/>
      <c r="G19" s="2"/>
      <c r="H19" s="2"/>
      <c r="I19" s="2"/>
      <c r="J19" s="5">
        <v>5511</v>
      </c>
      <c r="K19" s="5"/>
      <c r="M19" s="2"/>
      <c r="N19" s="2"/>
      <c r="O19" s="2"/>
      <c r="P19" s="1" t="s">
        <v>81</v>
      </c>
      <c r="Q19" s="1"/>
      <c r="R19" s="13"/>
      <c r="S19" s="2"/>
      <c r="T19" s="2"/>
      <c r="U19" s="2"/>
      <c r="V19" s="5">
        <v>565</v>
      </c>
      <c r="W19" s="5"/>
      <c r="Y19" s="2"/>
      <c r="Z19" s="2"/>
      <c r="AA19" s="2"/>
      <c r="AB19" s="5">
        <v>5605</v>
      </c>
      <c r="AC19" s="5"/>
      <c r="AE19" s="2"/>
      <c r="AF19" s="2"/>
      <c r="AG19" s="2"/>
      <c r="AH19" s="1" t="s">
        <v>217</v>
      </c>
      <c r="AI19" s="1"/>
      <c r="AJ19" s="13"/>
      <c r="AK19" s="2"/>
      <c r="AL19" s="2"/>
      <c r="AM19" s="2"/>
      <c r="AN19" s="5">
        <v>1580</v>
      </c>
      <c r="AO19" s="5"/>
      <c r="AQ19" s="2"/>
      <c r="AR19" s="2"/>
      <c r="AS19" s="2"/>
      <c r="AT19" s="5">
        <v>3774</v>
      </c>
      <c r="AU19" s="5"/>
      <c r="AW19" s="2"/>
      <c r="AX19" s="2"/>
      <c r="AY19" s="2"/>
      <c r="AZ19" s="1" t="s">
        <v>218</v>
      </c>
      <c r="BA19" s="1"/>
      <c r="BB19" s="13"/>
    </row>
  </sheetData>
  <sheetProtection selectLockedCells="1" selectUnlockedCells="1"/>
  <mergeCells count="206">
    <mergeCell ref="A3:C3"/>
    <mergeCell ref="D3:R3"/>
    <mergeCell ref="S3:U3"/>
    <mergeCell ref="V3:AJ3"/>
    <mergeCell ref="AK3:AM3"/>
    <mergeCell ref="AN3:BB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A5:C5"/>
    <mergeCell ref="D5:BB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K6:AM6"/>
    <mergeCell ref="AN6:AO6"/>
    <mergeCell ref="AQ6:AS6"/>
    <mergeCell ref="AT6:AU6"/>
    <mergeCell ref="AW6:AY6"/>
    <mergeCell ref="AZ6:B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A10:C10"/>
    <mergeCell ref="D10:E10"/>
    <mergeCell ref="G10:I10"/>
    <mergeCell ref="J10:K10"/>
    <mergeCell ref="M10:O10"/>
    <mergeCell ref="P10:R10"/>
    <mergeCell ref="S10:U10"/>
    <mergeCell ref="V10:W10"/>
    <mergeCell ref="Y10:AA10"/>
    <mergeCell ref="AB10:AC10"/>
    <mergeCell ref="AE10:AG10"/>
    <mergeCell ref="AH10:AJ10"/>
    <mergeCell ref="AK10:AM10"/>
    <mergeCell ref="AN10:AO10"/>
    <mergeCell ref="AQ10:AS10"/>
    <mergeCell ref="AT10:AU10"/>
    <mergeCell ref="AW10:AY10"/>
    <mergeCell ref="AZ10:BB10"/>
    <mergeCell ref="A11:C11"/>
    <mergeCell ref="D11:E11"/>
    <mergeCell ref="G11:I11"/>
    <mergeCell ref="J11:K11"/>
    <mergeCell ref="M11:O11"/>
    <mergeCell ref="P11:R11"/>
    <mergeCell ref="S11:U11"/>
    <mergeCell ref="V11:W11"/>
    <mergeCell ref="Y11:AA11"/>
    <mergeCell ref="AB11:AC11"/>
    <mergeCell ref="AE11:AG11"/>
    <mergeCell ref="AH11:AJ11"/>
    <mergeCell ref="AK11:AM11"/>
    <mergeCell ref="AN11:AO11"/>
    <mergeCell ref="AQ11:AS11"/>
    <mergeCell ref="AT11:AU11"/>
    <mergeCell ref="AW11:AY11"/>
    <mergeCell ref="AZ11:BB11"/>
    <mergeCell ref="A13:C13"/>
    <mergeCell ref="D13:E13"/>
    <mergeCell ref="G13:I13"/>
    <mergeCell ref="J13:K13"/>
    <mergeCell ref="M13:O13"/>
    <mergeCell ref="P13:R13"/>
    <mergeCell ref="S13:U13"/>
    <mergeCell ref="V13:W13"/>
    <mergeCell ref="Y13:AA13"/>
    <mergeCell ref="AB13:AC13"/>
    <mergeCell ref="AE13:AG13"/>
    <mergeCell ref="AH13:AJ13"/>
    <mergeCell ref="AK13:AM13"/>
    <mergeCell ref="AN13:AO13"/>
    <mergeCell ref="AQ13:AS13"/>
    <mergeCell ref="AT13:AU13"/>
    <mergeCell ref="AW13:AY13"/>
    <mergeCell ref="AZ13:BB13"/>
    <mergeCell ref="A14:C14"/>
    <mergeCell ref="D14:E14"/>
    <mergeCell ref="G14:I14"/>
    <mergeCell ref="J14:K14"/>
    <mergeCell ref="M14:O14"/>
    <mergeCell ref="P14:R14"/>
    <mergeCell ref="S14:U14"/>
    <mergeCell ref="V14:W14"/>
    <mergeCell ref="Y14:AA14"/>
    <mergeCell ref="AB14:AC14"/>
    <mergeCell ref="AE14:AG14"/>
    <mergeCell ref="AH14:AJ14"/>
    <mergeCell ref="AK14:AM14"/>
    <mergeCell ref="AN14:AO14"/>
    <mergeCell ref="AQ14:AS14"/>
    <mergeCell ref="AT14:AU14"/>
    <mergeCell ref="AW14:AY14"/>
    <mergeCell ref="AZ14:BB14"/>
    <mergeCell ref="A15:C15"/>
    <mergeCell ref="D15:E15"/>
    <mergeCell ref="G15:I15"/>
    <mergeCell ref="J15:K15"/>
    <mergeCell ref="M15:O15"/>
    <mergeCell ref="P15:R15"/>
    <mergeCell ref="S15:U15"/>
    <mergeCell ref="V15:W15"/>
    <mergeCell ref="Y15:AA15"/>
    <mergeCell ref="AB15:AC15"/>
    <mergeCell ref="AE15:AG15"/>
    <mergeCell ref="AH15:AJ15"/>
    <mergeCell ref="AK15:AM15"/>
    <mergeCell ref="AN15:AO15"/>
    <mergeCell ref="AQ15:AS15"/>
    <mergeCell ref="AT15:AU15"/>
    <mergeCell ref="AW15:AY15"/>
    <mergeCell ref="AZ15:BB15"/>
    <mergeCell ref="A16:C16"/>
    <mergeCell ref="D16:E16"/>
    <mergeCell ref="G16:I16"/>
    <mergeCell ref="J16:K16"/>
    <mergeCell ref="M16:O16"/>
    <mergeCell ref="P16:R16"/>
    <mergeCell ref="S16:U16"/>
    <mergeCell ref="V16:W16"/>
    <mergeCell ref="Y16:AA16"/>
    <mergeCell ref="AB16:AC16"/>
    <mergeCell ref="AE16:AG16"/>
    <mergeCell ref="AH16:AJ16"/>
    <mergeCell ref="AK16:AM16"/>
    <mergeCell ref="AN16:AO16"/>
    <mergeCell ref="AQ16:AS16"/>
    <mergeCell ref="AT16:AU16"/>
    <mergeCell ref="AW16:AY16"/>
    <mergeCell ref="AZ16:BB16"/>
    <mergeCell ref="A17:C17"/>
    <mergeCell ref="D17:E17"/>
    <mergeCell ref="G17:I17"/>
    <mergeCell ref="J17:K17"/>
    <mergeCell ref="M17:O17"/>
    <mergeCell ref="P17:R17"/>
    <mergeCell ref="S17:U17"/>
    <mergeCell ref="V17:W17"/>
    <mergeCell ref="Y17:AA17"/>
    <mergeCell ref="AB17:AC17"/>
    <mergeCell ref="AE17:AG17"/>
    <mergeCell ref="AH17:AJ17"/>
    <mergeCell ref="AK17:AM17"/>
    <mergeCell ref="AN17:AO17"/>
    <mergeCell ref="AQ17:AS17"/>
    <mergeCell ref="AT17:AU17"/>
    <mergeCell ref="AW17:AY17"/>
    <mergeCell ref="AZ17:BB17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E19:AG19"/>
    <mergeCell ref="AH19:AI19"/>
    <mergeCell ref="AK19:AM19"/>
    <mergeCell ref="AN19:AO19"/>
    <mergeCell ref="AQ19:AS19"/>
    <mergeCell ref="AT19:AU19"/>
    <mergeCell ref="AW19:AY19"/>
    <mergeCell ref="AZ19:BA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1:18" ht="15">
      <c r="A5" s="1" t="s">
        <v>31</v>
      </c>
      <c r="B5" s="1"/>
      <c r="C5" s="1"/>
      <c r="D5" s="6" t="s">
        <v>32</v>
      </c>
      <c r="E5" s="6"/>
      <c r="F5" s="6"/>
      <c r="G5" s="2"/>
      <c r="H5" s="2"/>
      <c r="I5" s="2"/>
      <c r="J5" s="6" t="s">
        <v>33</v>
      </c>
      <c r="K5" s="6"/>
      <c r="L5" s="6"/>
      <c r="M5" s="2"/>
      <c r="N5" s="2"/>
      <c r="O5" s="2"/>
      <c r="P5" s="1" t="s">
        <v>34</v>
      </c>
      <c r="Q5" s="1"/>
      <c r="R5" s="1"/>
    </row>
    <row r="6" spans="1:18" ht="15">
      <c r="A6" s="1" t="s">
        <v>35</v>
      </c>
      <c r="B6" s="1"/>
      <c r="C6" s="1"/>
      <c r="D6" s="5">
        <v>251250</v>
      </c>
      <c r="E6" s="5"/>
      <c r="F6" s="5"/>
      <c r="G6" s="2"/>
      <c r="H6" s="2"/>
      <c r="I6" s="2"/>
      <c r="J6" s="5">
        <v>175000</v>
      </c>
      <c r="K6" s="5"/>
      <c r="L6" s="5"/>
      <c r="M6" s="2"/>
      <c r="N6" s="2"/>
      <c r="O6" s="2"/>
      <c r="P6" s="5">
        <v>426250</v>
      </c>
      <c r="Q6" s="5"/>
      <c r="R6" s="5"/>
    </row>
    <row r="7" spans="1:18" ht="15">
      <c r="A7" s="1" t="s">
        <v>36</v>
      </c>
      <c r="B7" s="1"/>
      <c r="C7" s="1"/>
      <c r="D7" s="5">
        <v>160750</v>
      </c>
      <c r="E7" s="5"/>
      <c r="F7" s="5"/>
      <c r="G7" s="2"/>
      <c r="H7" s="2"/>
      <c r="I7" s="2"/>
      <c r="J7" s="5">
        <v>100000</v>
      </c>
      <c r="K7" s="5"/>
      <c r="L7" s="5"/>
      <c r="M7" s="2"/>
      <c r="N7" s="2"/>
      <c r="O7" s="2"/>
      <c r="P7" s="5">
        <v>260750</v>
      </c>
      <c r="Q7" s="5"/>
      <c r="R7" s="5"/>
    </row>
    <row r="8" spans="1:18" ht="15">
      <c r="A8" s="1" t="s">
        <v>37</v>
      </c>
      <c r="B8" s="1"/>
      <c r="C8" s="1"/>
      <c r="D8" s="5">
        <v>111000</v>
      </c>
      <c r="E8" s="5"/>
      <c r="F8" s="5"/>
      <c r="G8" s="2"/>
      <c r="H8" s="2"/>
      <c r="I8" s="2"/>
      <c r="J8" s="5">
        <v>100000</v>
      </c>
      <c r="K8" s="5"/>
      <c r="L8" s="5"/>
      <c r="M8" s="2"/>
      <c r="N8" s="2"/>
      <c r="O8" s="2"/>
      <c r="P8" s="5">
        <v>211000</v>
      </c>
      <c r="Q8" s="5"/>
      <c r="R8" s="5"/>
    </row>
    <row r="9" spans="1:18" ht="15">
      <c r="A9" s="1" t="s">
        <v>38</v>
      </c>
      <c r="B9" s="1"/>
      <c r="C9" s="1"/>
      <c r="D9" s="5">
        <v>114500</v>
      </c>
      <c r="E9" s="5"/>
      <c r="F9" s="5"/>
      <c r="G9" s="2"/>
      <c r="H9" s="2"/>
      <c r="I9" s="2"/>
      <c r="J9" s="5">
        <v>100000</v>
      </c>
      <c r="K9" s="5"/>
      <c r="L9" s="5"/>
      <c r="M9" s="2"/>
      <c r="N9" s="2"/>
      <c r="O9" s="2"/>
      <c r="P9" s="5">
        <v>214500</v>
      </c>
      <c r="Q9" s="5"/>
      <c r="R9" s="5"/>
    </row>
    <row r="10" spans="1:18" ht="15">
      <c r="A10" s="1" t="s">
        <v>39</v>
      </c>
      <c r="B10" s="1"/>
      <c r="C10" s="1"/>
      <c r="D10" s="5">
        <v>129750</v>
      </c>
      <c r="E10" s="5"/>
      <c r="F10" s="5"/>
      <c r="G10" s="2"/>
      <c r="H10" s="2"/>
      <c r="I10" s="2"/>
      <c r="J10" s="5">
        <v>100000</v>
      </c>
      <c r="K10" s="5"/>
      <c r="L10" s="5"/>
      <c r="M10" s="2"/>
      <c r="N10" s="2"/>
      <c r="O10" s="2"/>
      <c r="P10" s="5">
        <v>229750</v>
      </c>
      <c r="Q10" s="5"/>
      <c r="R10" s="5"/>
    </row>
    <row r="11" spans="1:18" ht="15">
      <c r="A11" s="1" t="s">
        <v>40</v>
      </c>
      <c r="B11" s="1"/>
      <c r="C11" s="1"/>
      <c r="D11" s="5">
        <v>124500</v>
      </c>
      <c r="E11" s="5"/>
      <c r="F11" s="5"/>
      <c r="G11" s="2"/>
      <c r="H11" s="2"/>
      <c r="I11" s="2"/>
      <c r="J11" s="5">
        <v>100000</v>
      </c>
      <c r="K11" s="5"/>
      <c r="L11" s="5"/>
      <c r="M11" s="2"/>
      <c r="N11" s="2"/>
      <c r="O11" s="2"/>
      <c r="P11" s="5">
        <v>224500</v>
      </c>
      <c r="Q11" s="5"/>
      <c r="R11" s="5"/>
    </row>
    <row r="12" spans="1:18" ht="15">
      <c r="A12" s="1" t="s">
        <v>41</v>
      </c>
      <c r="B12" s="1"/>
      <c r="C12" s="1"/>
      <c r="D12" s="5">
        <v>122250</v>
      </c>
      <c r="E12" s="5"/>
      <c r="F12" s="5"/>
      <c r="G12" s="2"/>
      <c r="H12" s="2"/>
      <c r="I12" s="2"/>
      <c r="J12" s="5">
        <v>100000</v>
      </c>
      <c r="K12" s="5"/>
      <c r="L12" s="5"/>
      <c r="M12" s="2"/>
      <c r="N12" s="2"/>
      <c r="O12" s="2"/>
      <c r="P12" s="5">
        <v>222250</v>
      </c>
      <c r="Q12" s="5"/>
      <c r="R12" s="5"/>
    </row>
    <row r="13" spans="1:18" ht="15">
      <c r="A13" s="1" t="s">
        <v>42</v>
      </c>
      <c r="B13" s="1"/>
      <c r="C13" s="1"/>
      <c r="D13" s="5">
        <v>148750</v>
      </c>
      <c r="E13" s="5"/>
      <c r="F13" s="5"/>
      <c r="G13" s="2"/>
      <c r="H13" s="2"/>
      <c r="I13" s="2"/>
      <c r="J13" s="5">
        <v>100000</v>
      </c>
      <c r="K13" s="5"/>
      <c r="L13" s="5"/>
      <c r="M13" s="2"/>
      <c r="N13" s="2"/>
      <c r="O13" s="2"/>
      <c r="P13" s="5">
        <v>248750</v>
      </c>
      <c r="Q13" s="5"/>
      <c r="R13" s="5"/>
    </row>
    <row r="14" spans="1:18" ht="15">
      <c r="A14" s="1" t="s">
        <v>43</v>
      </c>
      <c r="B14" s="1"/>
      <c r="C14" s="1"/>
      <c r="D14" s="5">
        <v>125750</v>
      </c>
      <c r="E14" s="5"/>
      <c r="F14" s="5"/>
      <c r="G14" s="2"/>
      <c r="H14" s="2"/>
      <c r="I14" s="2"/>
      <c r="J14" s="5">
        <v>83333</v>
      </c>
      <c r="K14" s="5"/>
      <c r="L14" s="5"/>
      <c r="M14" s="2"/>
      <c r="N14" s="2"/>
      <c r="O14" s="2"/>
      <c r="P14" s="5">
        <v>209083</v>
      </c>
      <c r="Q14" s="5"/>
      <c r="R14" s="5"/>
    </row>
  </sheetData>
  <sheetProtection selectLockedCells="1" selectUnlockedCells="1"/>
  <mergeCells count="61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5" spans="1:12" ht="15">
      <c r="A5" s="1" t="s">
        <v>45</v>
      </c>
      <c r="B5" s="1"/>
      <c r="C5" s="1"/>
      <c r="D5" s="1" t="s">
        <v>46</v>
      </c>
      <c r="E5" s="1"/>
      <c r="F5" s="1"/>
      <c r="G5" s="1" t="s">
        <v>47</v>
      </c>
      <c r="H5" s="1"/>
      <c r="I5" s="1"/>
      <c r="J5" s="1" t="s">
        <v>48</v>
      </c>
      <c r="K5" s="1"/>
      <c r="L5" s="1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49</v>
      </c>
      <c r="B7" s="1"/>
      <c r="C7" s="1"/>
      <c r="D7" s="1" t="s">
        <v>50</v>
      </c>
      <c r="E7" s="1"/>
      <c r="F7" s="1"/>
      <c r="G7" s="1" t="s">
        <v>51</v>
      </c>
      <c r="H7" s="1"/>
      <c r="I7" s="1"/>
      <c r="J7" s="1" t="s">
        <v>52</v>
      </c>
      <c r="K7" s="1"/>
      <c r="L7" s="1"/>
    </row>
    <row r="8" spans="1:12" ht="15">
      <c r="A8" s="1" t="s">
        <v>53</v>
      </c>
      <c r="B8" s="1"/>
      <c r="C8" s="1"/>
      <c r="D8" s="1" t="s">
        <v>50</v>
      </c>
      <c r="E8" s="1"/>
      <c r="F8" s="1"/>
      <c r="G8" s="1" t="s">
        <v>51</v>
      </c>
      <c r="H8" s="1"/>
      <c r="I8" s="1"/>
      <c r="J8" s="1" t="s">
        <v>52</v>
      </c>
      <c r="K8" s="1"/>
      <c r="L8" s="1"/>
    </row>
    <row r="9" spans="1:12" ht="15">
      <c r="A9" s="1" t="s">
        <v>54</v>
      </c>
      <c r="B9" s="1"/>
      <c r="C9" s="1"/>
      <c r="D9" s="1" t="s">
        <v>50</v>
      </c>
      <c r="E9" s="1"/>
      <c r="F9" s="1"/>
      <c r="G9" s="1" t="s">
        <v>51</v>
      </c>
      <c r="H9" s="1"/>
      <c r="I9" s="1"/>
      <c r="J9" s="1" t="s">
        <v>52</v>
      </c>
      <c r="K9" s="1"/>
      <c r="L9" s="1"/>
    </row>
    <row r="10" spans="1:12" ht="15">
      <c r="A10" s="1" t="s">
        <v>55</v>
      </c>
      <c r="B10" s="1"/>
      <c r="C10" s="1"/>
      <c r="D10" s="1" t="s">
        <v>52</v>
      </c>
      <c r="E10" s="1"/>
      <c r="F10" s="1"/>
      <c r="G10" s="1" t="s">
        <v>56</v>
      </c>
      <c r="H10" s="1"/>
      <c r="I10" s="1"/>
      <c r="J10" s="1" t="s">
        <v>57</v>
      </c>
      <c r="K10" s="1"/>
      <c r="L10" s="1"/>
    </row>
    <row r="11" spans="1:12" ht="15">
      <c r="A11" s="1" t="s">
        <v>58</v>
      </c>
      <c r="B11" s="1"/>
      <c r="C11" s="1"/>
      <c r="D11" s="1" t="s">
        <v>52</v>
      </c>
      <c r="E11" s="1"/>
      <c r="F11" s="1"/>
      <c r="G11" s="1" t="s">
        <v>56</v>
      </c>
      <c r="H11" s="1"/>
      <c r="I11" s="1"/>
      <c r="J11" s="1" t="s">
        <v>57</v>
      </c>
      <c r="K11" s="1"/>
      <c r="L11" s="1"/>
    </row>
  </sheetData>
  <sheetProtection selectLockedCells="1" selectUnlockedCells="1"/>
  <mergeCells count="29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O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39.75" customHeight="1">
      <c r="A3" s="1" t="s">
        <v>45</v>
      </c>
      <c r="B3" s="1"/>
      <c r="C3" s="1"/>
      <c r="D3" s="1" t="s">
        <v>59</v>
      </c>
      <c r="E3" s="1"/>
      <c r="F3" s="1"/>
      <c r="G3" s="7" t="s">
        <v>60</v>
      </c>
      <c r="H3" s="7"/>
      <c r="I3" s="7"/>
      <c r="J3" s="7" t="s">
        <v>61</v>
      </c>
      <c r="K3" s="7"/>
      <c r="L3" s="7"/>
      <c r="M3" s="7" t="s">
        <v>62</v>
      </c>
      <c r="N3" s="7"/>
      <c r="O3" s="7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1" t="s">
        <v>49</v>
      </c>
      <c r="B5" s="1"/>
      <c r="C5" s="1"/>
      <c r="D5" s="5">
        <v>2500000</v>
      </c>
      <c r="E5" s="5"/>
      <c r="F5" s="5"/>
      <c r="G5" s="1" t="s">
        <v>63</v>
      </c>
      <c r="H5" s="1"/>
      <c r="I5" s="1"/>
      <c r="J5" s="1" t="s">
        <v>64</v>
      </c>
      <c r="K5" s="1"/>
      <c r="L5" s="1"/>
      <c r="M5" s="1" t="s">
        <v>65</v>
      </c>
      <c r="N5" s="1"/>
      <c r="O5" s="1"/>
    </row>
    <row r="6" spans="1:15" ht="15">
      <c r="A6" s="1" t="s">
        <v>53</v>
      </c>
      <c r="B6" s="1"/>
      <c r="C6" s="1"/>
      <c r="D6" s="5">
        <v>1500000</v>
      </c>
      <c r="E6" s="5"/>
      <c r="F6" s="5"/>
      <c r="G6" s="1" t="s">
        <v>66</v>
      </c>
      <c r="H6" s="1"/>
      <c r="I6" s="1"/>
      <c r="J6" s="1" t="s">
        <v>64</v>
      </c>
      <c r="K6" s="1"/>
      <c r="L6" s="1"/>
      <c r="M6" s="1" t="s">
        <v>65</v>
      </c>
      <c r="N6" s="1"/>
      <c r="O6" s="1"/>
    </row>
    <row r="7" spans="1:15" ht="15">
      <c r="A7" s="1" t="s">
        <v>54</v>
      </c>
      <c r="B7" s="1"/>
      <c r="C7" s="1"/>
      <c r="D7" s="5">
        <v>1200000</v>
      </c>
      <c r="E7" s="5"/>
      <c r="F7" s="5"/>
      <c r="G7" s="1" t="s">
        <v>66</v>
      </c>
      <c r="H7" s="1"/>
      <c r="I7" s="1"/>
      <c r="J7" s="1" t="s">
        <v>67</v>
      </c>
      <c r="K7" s="1"/>
      <c r="L7" s="1"/>
      <c r="M7" s="1" t="s">
        <v>68</v>
      </c>
      <c r="N7" s="1"/>
      <c r="O7" s="1"/>
    </row>
    <row r="8" spans="1:15" ht="15">
      <c r="A8" s="1" t="s">
        <v>55</v>
      </c>
      <c r="B8" s="1"/>
      <c r="C8" s="1"/>
      <c r="D8" s="5">
        <v>720000</v>
      </c>
      <c r="E8" s="5"/>
      <c r="F8" s="5"/>
      <c r="G8" s="1" t="s">
        <v>66</v>
      </c>
      <c r="H8" s="1"/>
      <c r="I8" s="1"/>
      <c r="J8" s="1" t="s">
        <v>69</v>
      </c>
      <c r="K8" s="1"/>
      <c r="L8" s="1"/>
      <c r="M8" s="1" t="s">
        <v>64</v>
      </c>
      <c r="N8" s="1"/>
      <c r="O8" s="1"/>
    </row>
    <row r="9" spans="1:15" ht="15">
      <c r="A9" s="1" t="s">
        <v>58</v>
      </c>
      <c r="B9" s="1"/>
      <c r="C9" s="1"/>
      <c r="D9" s="5">
        <v>700000</v>
      </c>
      <c r="E9" s="5"/>
      <c r="F9" s="5"/>
      <c r="G9" s="1" t="s">
        <v>66</v>
      </c>
      <c r="H9" s="1"/>
      <c r="I9" s="1"/>
      <c r="J9" s="1" t="s">
        <v>64</v>
      </c>
      <c r="K9" s="1"/>
      <c r="L9" s="1"/>
      <c r="M9" s="1" t="s">
        <v>68</v>
      </c>
      <c r="N9" s="1"/>
      <c r="O9" s="1"/>
    </row>
  </sheetData>
  <sheetProtection selectLockedCells="1" selectUnlockedCells="1"/>
  <mergeCells count="35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24" ht="15">
      <c r="A5" s="1" t="s">
        <v>71</v>
      </c>
      <c r="B5" s="1"/>
      <c r="C5" s="1"/>
      <c r="D5" s="1"/>
      <c r="E5" s="1"/>
      <c r="F5" s="1"/>
      <c r="G5" s="4" t="s">
        <v>72</v>
      </c>
      <c r="H5" s="4"/>
      <c r="I5" s="4"/>
      <c r="J5" s="4" t="s">
        <v>73</v>
      </c>
      <c r="K5" s="4"/>
      <c r="L5" s="4"/>
      <c r="M5" s="4" t="s">
        <v>74</v>
      </c>
      <c r="N5" s="4"/>
      <c r="O5" s="4"/>
      <c r="P5" s="2"/>
      <c r="Q5" s="2"/>
      <c r="R5" s="2"/>
      <c r="S5" s="4" t="s">
        <v>75</v>
      </c>
      <c r="T5" s="4"/>
      <c r="U5" s="4"/>
      <c r="V5" s="1" t="s">
        <v>76</v>
      </c>
      <c r="W5" s="1"/>
      <c r="X5" s="1"/>
    </row>
    <row r="6" spans="1:24" ht="15">
      <c r="A6" s="1" t="s">
        <v>77</v>
      </c>
      <c r="B6" s="1"/>
      <c r="C6" s="1"/>
      <c r="D6" s="1"/>
      <c r="E6" s="1"/>
      <c r="F6" s="1"/>
      <c r="G6" s="1" t="s">
        <v>78</v>
      </c>
      <c r="H6" s="1"/>
      <c r="I6" s="1"/>
      <c r="J6" s="1" t="s">
        <v>79</v>
      </c>
      <c r="K6" s="1"/>
      <c r="L6" s="1"/>
      <c r="M6" s="1" t="s">
        <v>80</v>
      </c>
      <c r="N6" s="1"/>
      <c r="O6" s="1"/>
      <c r="P6" s="2"/>
      <c r="Q6" s="2"/>
      <c r="R6" s="2"/>
      <c r="S6" s="1" t="s">
        <v>81</v>
      </c>
      <c r="T6" s="1"/>
      <c r="U6" s="1"/>
      <c r="V6" s="1" t="s">
        <v>82</v>
      </c>
      <c r="W6" s="1"/>
      <c r="X6" s="1"/>
    </row>
  </sheetData>
  <sheetProtection selectLockedCells="1" selectUnlockedCells="1"/>
  <mergeCells count="15">
    <mergeCell ref="A2:F2"/>
    <mergeCell ref="A5:F5"/>
    <mergeCell ref="G5:I5"/>
    <mergeCell ref="J5:L5"/>
    <mergeCell ref="M5:O5"/>
    <mergeCell ref="P5:R5"/>
    <mergeCell ref="S5:U5"/>
    <mergeCell ref="V5:X5"/>
    <mergeCell ref="A6:F6"/>
    <mergeCell ref="G6:I6"/>
    <mergeCell ref="J6:L6"/>
    <mergeCell ref="M6:O6"/>
    <mergeCell ref="P6:R6"/>
    <mergeCell ref="S6:U6"/>
    <mergeCell ref="V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S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1:45" ht="39.75" customHeight="1">
      <c r="A5" s="8" t="s">
        <v>84</v>
      </c>
      <c r="B5" s="8"/>
      <c r="C5" s="8"/>
      <c r="D5" s="8"/>
      <c r="E5" s="8"/>
      <c r="F5" s="8"/>
      <c r="G5" s="2"/>
      <c r="H5" s="2"/>
      <c r="I5" s="2"/>
      <c r="J5" s="7" t="s">
        <v>85</v>
      </c>
      <c r="K5" s="7"/>
      <c r="L5" s="7"/>
      <c r="M5" s="7"/>
      <c r="N5" s="7"/>
      <c r="O5" s="7"/>
      <c r="P5" s="2"/>
      <c r="Q5" s="2"/>
      <c r="R5" s="2"/>
      <c r="S5" s="7" t="s">
        <v>86</v>
      </c>
      <c r="T5" s="7"/>
      <c r="U5" s="7"/>
      <c r="V5" s="7"/>
      <c r="W5" s="7"/>
      <c r="X5" s="7"/>
      <c r="Y5" s="2"/>
      <c r="Z5" s="2"/>
      <c r="AA5" s="2"/>
      <c r="AB5" s="7" t="s">
        <v>87</v>
      </c>
      <c r="AC5" s="7"/>
      <c r="AD5" s="7"/>
      <c r="AE5" s="2"/>
      <c r="AF5" s="2"/>
      <c r="AG5" s="2"/>
      <c r="AH5" s="1" t="s">
        <v>88</v>
      </c>
      <c r="AI5" s="1"/>
      <c r="AJ5" s="1"/>
      <c r="AK5" s="2"/>
      <c r="AL5" s="2"/>
      <c r="AM5" s="2"/>
      <c r="AN5" s="4" t="s">
        <v>89</v>
      </c>
      <c r="AO5" s="4"/>
      <c r="AP5" s="4"/>
      <c r="AQ5" s="4"/>
      <c r="AR5" s="4"/>
      <c r="AS5" s="4"/>
    </row>
    <row r="6" spans="7:27" ht="15">
      <c r="G6" s="2"/>
      <c r="H6" s="2"/>
      <c r="I6" s="2"/>
      <c r="J6" s="2"/>
      <c r="K6" s="2"/>
      <c r="L6" s="2"/>
      <c r="M6" s="2"/>
      <c r="N6" s="2"/>
      <c r="O6" s="2"/>
      <c r="V6" s="2"/>
      <c r="W6" s="2"/>
      <c r="X6" s="2"/>
      <c r="Y6" s="2"/>
      <c r="Z6" s="2"/>
      <c r="AA6" s="2"/>
    </row>
    <row r="7" spans="7:36" ht="15">
      <c r="G7" s="2"/>
      <c r="H7" s="2"/>
      <c r="I7" s="2"/>
      <c r="J7" s="1" t="s">
        <v>90</v>
      </c>
      <c r="K7" s="1"/>
      <c r="L7" s="1"/>
      <c r="M7" s="1"/>
      <c r="N7" s="1"/>
      <c r="O7" s="1"/>
      <c r="P7" s="1" t="s">
        <v>91</v>
      </c>
      <c r="Q7" s="1"/>
      <c r="R7" s="1"/>
      <c r="S7" s="1" t="s">
        <v>90</v>
      </c>
      <c r="T7" s="1"/>
      <c r="U7" s="1"/>
      <c r="V7" s="1"/>
      <c r="W7" s="1"/>
      <c r="X7" s="1"/>
      <c r="Y7" s="1" t="s">
        <v>91</v>
      </c>
      <c r="Z7" s="1"/>
      <c r="AA7" s="1"/>
      <c r="AB7" s="1" t="s">
        <v>90</v>
      </c>
      <c r="AC7" s="1"/>
      <c r="AD7" s="1"/>
      <c r="AE7" s="1" t="s">
        <v>91</v>
      </c>
      <c r="AF7" s="1"/>
      <c r="AG7" s="1"/>
      <c r="AH7" s="1" t="e">
        <f>#N/A</f>
        <v>#N/A</v>
      </c>
      <c r="AI7" s="1"/>
      <c r="AJ7" s="1"/>
    </row>
    <row r="8" spans="7:36" ht="39.75" customHeight="1">
      <c r="G8" s="2"/>
      <c r="H8" s="2"/>
      <c r="I8" s="2"/>
      <c r="J8" s="7" t="s">
        <v>92</v>
      </c>
      <c r="K8" s="7"/>
      <c r="L8" s="7"/>
      <c r="M8" s="7"/>
      <c r="N8" s="7"/>
      <c r="O8" s="7"/>
      <c r="P8" s="2"/>
      <c r="Q8" s="2"/>
      <c r="R8" s="2"/>
      <c r="S8" s="7" t="s">
        <v>93</v>
      </c>
      <c r="T8" s="7"/>
      <c r="U8" s="7"/>
      <c r="V8" s="7"/>
      <c r="W8" s="7"/>
      <c r="X8" s="7"/>
      <c r="Y8" s="2"/>
      <c r="Z8" s="2"/>
      <c r="AA8" s="2"/>
      <c r="AB8" s="7" t="s">
        <v>94</v>
      </c>
      <c r="AC8" s="7"/>
      <c r="AD8" s="7"/>
      <c r="AE8" s="2"/>
      <c r="AF8" s="2"/>
      <c r="AG8" s="2"/>
      <c r="AH8" s="2"/>
      <c r="AI8" s="2"/>
      <c r="AJ8" s="2"/>
    </row>
    <row r="9" spans="1:4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>
      <c r="A10" s="1" t="s">
        <v>45</v>
      </c>
      <c r="B10" s="1"/>
      <c r="C10" s="1"/>
      <c r="D10" s="4" t="s">
        <v>95</v>
      </c>
      <c r="E10" s="4"/>
      <c r="F10" s="4"/>
      <c r="G10" s="2"/>
      <c r="H10" s="2"/>
      <c r="I10" s="2"/>
      <c r="J10" s="4" t="s">
        <v>96</v>
      </c>
      <c r="K10" s="4"/>
      <c r="L10" s="4"/>
      <c r="M10" s="4"/>
      <c r="N10" s="4"/>
      <c r="O10" s="4"/>
      <c r="P10" s="2"/>
      <c r="Q10" s="2"/>
      <c r="R10" s="2"/>
      <c r="S10" s="4" t="s">
        <v>97</v>
      </c>
      <c r="T10" s="4"/>
      <c r="U10" s="4"/>
      <c r="V10" s="4"/>
      <c r="W10" s="4"/>
      <c r="X10" s="4"/>
      <c r="Y10" s="2"/>
      <c r="Z10" s="2"/>
      <c r="AA10" s="2"/>
      <c r="AB10" s="1" t="s">
        <v>98</v>
      </c>
      <c r="AC10" s="1"/>
      <c r="AD10" s="1"/>
      <c r="AE10" s="2"/>
      <c r="AF10" s="2"/>
      <c r="AG10" s="2"/>
      <c r="AH10" s="1" t="s">
        <v>88</v>
      </c>
      <c r="AI10" s="1"/>
      <c r="AJ10" s="1"/>
      <c r="AK10" s="2"/>
      <c r="AL10" s="2"/>
      <c r="AM10" s="2"/>
      <c r="AN10" s="4" t="s">
        <v>99</v>
      </c>
      <c r="AO10" s="4"/>
      <c r="AP10" s="4"/>
      <c r="AQ10" s="4" t="s">
        <v>100</v>
      </c>
      <c r="AR10" s="4"/>
      <c r="AS10" s="4"/>
    </row>
    <row r="11" spans="1:45" ht="15">
      <c r="A11" s="2"/>
      <c r="B11" s="2"/>
      <c r="C11" s="2"/>
      <c r="D11" s="1" t="s">
        <v>101</v>
      </c>
      <c r="E11" s="1"/>
      <c r="F11" s="1"/>
      <c r="G11" s="2"/>
      <c r="H11" s="2"/>
      <c r="I11" s="2"/>
      <c r="J11" s="1" t="s">
        <v>102</v>
      </c>
      <c r="K11" s="1"/>
      <c r="L11" s="1"/>
      <c r="M11" s="1"/>
      <c r="N11" s="1"/>
      <c r="O11" s="1"/>
      <c r="P11" s="2"/>
      <c r="Q11" s="2"/>
      <c r="R11" s="2"/>
      <c r="S11" s="1" t="s">
        <v>102</v>
      </c>
      <c r="T11" s="1"/>
      <c r="U11" s="1"/>
      <c r="V11" s="1"/>
      <c r="W11" s="1"/>
      <c r="X11" s="1"/>
      <c r="Y11" s="2"/>
      <c r="Z11" s="2"/>
      <c r="AA11" s="2"/>
      <c r="AB11" s="1" t="s">
        <v>102</v>
      </c>
      <c r="AC11" s="1"/>
      <c r="AD11" s="1"/>
      <c r="AE11" s="2"/>
      <c r="AF11" s="2"/>
      <c r="AG11" s="2"/>
      <c r="AH11" s="1" t="s">
        <v>102</v>
      </c>
      <c r="AI11" s="1"/>
      <c r="AJ11" s="1"/>
      <c r="AK11" s="2"/>
      <c r="AL11" s="2"/>
      <c r="AM11" s="2"/>
      <c r="AN11" s="1" t="s">
        <v>101</v>
      </c>
      <c r="AO11" s="1"/>
      <c r="AP11" s="1"/>
      <c r="AQ11" s="1" t="s">
        <v>102</v>
      </c>
      <c r="AR11" s="1"/>
      <c r="AS11" s="1"/>
    </row>
    <row r="12" spans="1:45" ht="15">
      <c r="A12" s="1" t="s">
        <v>103</v>
      </c>
      <c r="B12" s="1"/>
      <c r="C12" s="1"/>
      <c r="D12" s="5">
        <v>3750000</v>
      </c>
      <c r="E12" s="5"/>
      <c r="F12" s="5"/>
      <c r="G12" s="2"/>
      <c r="H12" s="2"/>
      <c r="I12" s="2"/>
      <c r="J12" s="1" t="s">
        <v>104</v>
      </c>
      <c r="K12" s="1"/>
      <c r="L12" s="1"/>
      <c r="M12" s="1"/>
      <c r="N12" s="1"/>
      <c r="O12" s="1"/>
      <c r="P12" s="2"/>
      <c r="Q12" s="2"/>
      <c r="R12" s="2"/>
      <c r="S12" s="1" t="s">
        <v>105</v>
      </c>
      <c r="T12" s="1"/>
      <c r="U12" s="1"/>
      <c r="V12" s="1"/>
      <c r="W12" s="1"/>
      <c r="X12" s="1"/>
      <c r="Y12" s="2"/>
      <c r="Z12" s="2"/>
      <c r="AA12" s="2"/>
      <c r="AB12" s="1" t="s">
        <v>106</v>
      </c>
      <c r="AC12" s="1"/>
      <c r="AD12" s="1"/>
      <c r="AE12" s="2"/>
      <c r="AF12" s="2"/>
      <c r="AG12" s="2"/>
      <c r="AH12" s="1" t="s">
        <v>104</v>
      </c>
      <c r="AI12" s="1"/>
      <c r="AJ12" s="1"/>
      <c r="AK12" s="2"/>
      <c r="AL12" s="2"/>
      <c r="AM12" s="2"/>
      <c r="AN12" s="5">
        <v>2101563</v>
      </c>
      <c r="AO12" s="5"/>
      <c r="AP12" s="5"/>
      <c r="AQ12" s="1" t="s">
        <v>107</v>
      </c>
      <c r="AR12" s="1"/>
      <c r="AS12" s="1"/>
    </row>
    <row r="13" spans="1:45" ht="15">
      <c r="A13" s="1" t="s">
        <v>108</v>
      </c>
      <c r="B13" s="1"/>
      <c r="C13" s="1"/>
      <c r="D13" s="5">
        <v>2250000</v>
      </c>
      <c r="E13" s="5"/>
      <c r="F13" s="5"/>
      <c r="G13" s="2"/>
      <c r="H13" s="2"/>
      <c r="I13" s="2"/>
      <c r="J13" s="1" t="s">
        <v>104</v>
      </c>
      <c r="K13" s="1"/>
      <c r="L13" s="1"/>
      <c r="M13" s="1"/>
      <c r="N13" s="1"/>
      <c r="O13" s="1"/>
      <c r="P13" s="2"/>
      <c r="Q13" s="2"/>
      <c r="R13" s="2"/>
      <c r="S13" s="1" t="s">
        <v>105</v>
      </c>
      <c r="T13" s="1"/>
      <c r="U13" s="1"/>
      <c r="V13" s="1"/>
      <c r="W13" s="1"/>
      <c r="X13" s="1"/>
      <c r="Y13" s="2"/>
      <c r="Z13" s="2"/>
      <c r="AA13" s="2"/>
      <c r="AB13" s="1" t="s">
        <v>63</v>
      </c>
      <c r="AC13" s="1"/>
      <c r="AD13" s="1"/>
      <c r="AE13" s="2"/>
      <c r="AF13" s="2"/>
      <c r="AG13" s="2"/>
      <c r="AH13" s="1" t="s">
        <v>104</v>
      </c>
      <c r="AI13" s="1"/>
      <c r="AJ13" s="1"/>
      <c r="AK13" s="2"/>
      <c r="AL13" s="2"/>
      <c r="AM13" s="2"/>
      <c r="AN13" s="5">
        <v>1290938</v>
      </c>
      <c r="AO13" s="5"/>
      <c r="AP13" s="5"/>
      <c r="AQ13" s="1" t="s">
        <v>109</v>
      </c>
      <c r="AR13" s="1"/>
      <c r="AS13" s="1"/>
    </row>
    <row r="14" spans="1:45" ht="15">
      <c r="A14" s="1" t="s">
        <v>110</v>
      </c>
      <c r="B14" s="1"/>
      <c r="C14" s="1"/>
      <c r="D14" s="5">
        <v>1740000</v>
      </c>
      <c r="E14" s="5"/>
      <c r="F14" s="5"/>
      <c r="G14" s="2"/>
      <c r="H14" s="2"/>
      <c r="I14" s="2"/>
      <c r="J14" s="1" t="s">
        <v>104</v>
      </c>
      <c r="K14" s="1"/>
      <c r="L14" s="1"/>
      <c r="M14" s="1"/>
      <c r="N14" s="1"/>
      <c r="O14" s="1"/>
      <c r="P14" s="2"/>
      <c r="Q14" s="2"/>
      <c r="R14" s="2"/>
      <c r="S14" s="1" t="s">
        <v>111</v>
      </c>
      <c r="T14" s="1"/>
      <c r="U14" s="1"/>
      <c r="V14" s="1"/>
      <c r="W14" s="1"/>
      <c r="X14" s="1"/>
      <c r="Y14" s="2"/>
      <c r="Z14" s="2"/>
      <c r="AA14" s="2"/>
      <c r="AB14" s="1" t="s">
        <v>112</v>
      </c>
      <c r="AC14" s="1"/>
      <c r="AD14" s="1"/>
      <c r="AE14" s="2"/>
      <c r="AF14" s="2"/>
      <c r="AG14" s="2"/>
      <c r="AH14" s="1" t="s">
        <v>104</v>
      </c>
      <c r="AI14" s="1"/>
      <c r="AJ14" s="1"/>
      <c r="AK14" s="2"/>
      <c r="AL14" s="2"/>
      <c r="AM14" s="2"/>
      <c r="AN14" s="5">
        <v>982950</v>
      </c>
      <c r="AO14" s="5"/>
      <c r="AP14" s="5"/>
      <c r="AQ14" s="1" t="s">
        <v>107</v>
      </c>
      <c r="AR14" s="1"/>
      <c r="AS14" s="1"/>
    </row>
    <row r="15" spans="1:45" ht="15">
      <c r="A15" s="1" t="s">
        <v>113</v>
      </c>
      <c r="B15" s="1"/>
      <c r="C15" s="1"/>
      <c r="D15" s="5">
        <v>1050000</v>
      </c>
      <c r="E15" s="5"/>
      <c r="F15" s="5"/>
      <c r="G15" s="2"/>
      <c r="H15" s="2"/>
      <c r="I15" s="2"/>
      <c r="J15" s="1" t="s">
        <v>104</v>
      </c>
      <c r="K15" s="1"/>
      <c r="L15" s="1"/>
      <c r="M15" s="1"/>
      <c r="N15" s="1"/>
      <c r="O15" s="1"/>
      <c r="P15" s="2"/>
      <c r="Q15" s="2"/>
      <c r="R15" s="2"/>
      <c r="S15" s="1" t="s">
        <v>114</v>
      </c>
      <c r="T15" s="1"/>
      <c r="U15" s="1"/>
      <c r="V15" s="1"/>
      <c r="W15" s="1"/>
      <c r="X15" s="1"/>
      <c r="Y15" s="2"/>
      <c r="Z15" s="2"/>
      <c r="AA15" s="2"/>
      <c r="AB15" s="1" t="s">
        <v>106</v>
      </c>
      <c r="AC15" s="1"/>
      <c r="AD15" s="1"/>
      <c r="AE15" s="2"/>
      <c r="AF15" s="2"/>
      <c r="AG15" s="2"/>
      <c r="AH15" s="1" t="s">
        <v>115</v>
      </c>
      <c r="AI15" s="1"/>
      <c r="AJ15" s="1"/>
      <c r="AK15" s="2"/>
      <c r="AL15" s="2"/>
      <c r="AM15" s="2"/>
      <c r="AN15" s="5">
        <v>933556</v>
      </c>
      <c r="AO15" s="5"/>
      <c r="AP15" s="5"/>
      <c r="AQ15" s="1" t="s">
        <v>116</v>
      </c>
      <c r="AR15" s="1"/>
      <c r="AS15" s="1"/>
    </row>
    <row r="16" spans="1:45" ht="15">
      <c r="A16" s="1" t="s">
        <v>117</v>
      </c>
      <c r="B16" s="1"/>
      <c r="C16" s="1"/>
      <c r="D16" s="5">
        <v>900000</v>
      </c>
      <c r="E16" s="5"/>
      <c r="F16" s="5"/>
      <c r="G16" s="2"/>
      <c r="H16" s="2"/>
      <c r="I16" s="2"/>
      <c r="J16" s="1" t="s">
        <v>104</v>
      </c>
      <c r="K16" s="1"/>
      <c r="L16" s="1"/>
      <c r="M16" s="1"/>
      <c r="N16" s="1"/>
      <c r="O16" s="1"/>
      <c r="P16" s="2"/>
      <c r="Q16" s="2"/>
      <c r="R16" s="2"/>
      <c r="S16" s="1" t="s">
        <v>105</v>
      </c>
      <c r="T16" s="1"/>
      <c r="U16" s="1"/>
      <c r="V16" s="1"/>
      <c r="W16" s="1"/>
      <c r="X16" s="1"/>
      <c r="Y16" s="2"/>
      <c r="Z16" s="2"/>
      <c r="AA16" s="2"/>
      <c r="AB16" s="1" t="s">
        <v>118</v>
      </c>
      <c r="AC16" s="1"/>
      <c r="AD16" s="1"/>
      <c r="AE16" s="2"/>
      <c r="AF16" s="2"/>
      <c r="AG16" s="2"/>
      <c r="AH16" s="1" t="s">
        <v>104</v>
      </c>
      <c r="AI16" s="1"/>
      <c r="AJ16" s="1"/>
      <c r="AK16" s="2"/>
      <c r="AL16" s="2"/>
      <c r="AM16" s="2"/>
      <c r="AN16" s="5">
        <v>739736</v>
      </c>
      <c r="AO16" s="5"/>
      <c r="AP16" s="5"/>
      <c r="AQ16" s="1" t="s">
        <v>119</v>
      </c>
      <c r="AR16" s="1"/>
      <c r="AS16" s="1"/>
    </row>
  </sheetData>
  <sheetProtection selectLockedCells="1" selectUnlockedCells="1"/>
  <mergeCells count="139">
    <mergeCell ref="A2:F2"/>
    <mergeCell ref="A5:F5"/>
    <mergeCell ref="G5:I5"/>
    <mergeCell ref="J5:O5"/>
    <mergeCell ref="P5:R5"/>
    <mergeCell ref="S5:X5"/>
    <mergeCell ref="Y5:AA5"/>
    <mergeCell ref="AB5:AD5"/>
    <mergeCell ref="AE5:AG5"/>
    <mergeCell ref="AH5:AJ5"/>
    <mergeCell ref="AK5:AM5"/>
    <mergeCell ref="AN5:AS5"/>
    <mergeCell ref="G6:I6"/>
    <mergeCell ref="J6:L6"/>
    <mergeCell ref="M6:O6"/>
    <mergeCell ref="V6:X6"/>
    <mergeCell ref="Y6:AA6"/>
    <mergeCell ref="G7:I7"/>
    <mergeCell ref="J7:O7"/>
    <mergeCell ref="P7:R7"/>
    <mergeCell ref="S7:X7"/>
    <mergeCell ref="Y7:AA7"/>
    <mergeCell ref="AB7:AD7"/>
    <mergeCell ref="AE7:AG7"/>
    <mergeCell ref="AH7:AJ7"/>
    <mergeCell ref="G8:I8"/>
    <mergeCell ref="J8:O8"/>
    <mergeCell ref="P8:R8"/>
    <mergeCell ref="S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10:C10"/>
    <mergeCell ref="D10:F10"/>
    <mergeCell ref="G10:I10"/>
    <mergeCell ref="J10:O10"/>
    <mergeCell ref="P10:R10"/>
    <mergeCell ref="S10:X10"/>
    <mergeCell ref="Y10:AA10"/>
    <mergeCell ref="AB10:AD10"/>
    <mergeCell ref="AE10:AG10"/>
    <mergeCell ref="AH10:AJ10"/>
    <mergeCell ref="AK10:AM10"/>
    <mergeCell ref="AN10:AP10"/>
    <mergeCell ref="AQ10:AS10"/>
    <mergeCell ref="A11:C11"/>
    <mergeCell ref="D11:F11"/>
    <mergeCell ref="G11:I11"/>
    <mergeCell ref="J11:O11"/>
    <mergeCell ref="P11:R11"/>
    <mergeCell ref="S11:X11"/>
    <mergeCell ref="Y11:AA11"/>
    <mergeCell ref="AB11:AD11"/>
    <mergeCell ref="AE11:AG11"/>
    <mergeCell ref="AH11:AJ11"/>
    <mergeCell ref="AK11:AM11"/>
    <mergeCell ref="AN11:AP11"/>
    <mergeCell ref="AQ11:AS11"/>
    <mergeCell ref="A12:C12"/>
    <mergeCell ref="D12:F12"/>
    <mergeCell ref="G12:I12"/>
    <mergeCell ref="J12:O12"/>
    <mergeCell ref="P12:R12"/>
    <mergeCell ref="S12:X12"/>
    <mergeCell ref="Y12:AA12"/>
    <mergeCell ref="AB12:AD12"/>
    <mergeCell ref="AE12:AG12"/>
    <mergeCell ref="AH12:AJ12"/>
    <mergeCell ref="AK12:AM12"/>
    <mergeCell ref="AN12:AP12"/>
    <mergeCell ref="AQ12:AS12"/>
    <mergeCell ref="A13:C13"/>
    <mergeCell ref="D13:F13"/>
    <mergeCell ref="G13:I13"/>
    <mergeCell ref="J13:O13"/>
    <mergeCell ref="P13:R13"/>
    <mergeCell ref="S13:X13"/>
    <mergeCell ref="Y13:AA13"/>
    <mergeCell ref="AB13:AD13"/>
    <mergeCell ref="AE13:AG13"/>
    <mergeCell ref="AH13:AJ13"/>
    <mergeCell ref="AK13:AM13"/>
    <mergeCell ref="AN13:AP13"/>
    <mergeCell ref="AQ13:AS13"/>
    <mergeCell ref="A14:C14"/>
    <mergeCell ref="D14:F14"/>
    <mergeCell ref="G14:I14"/>
    <mergeCell ref="J14:O14"/>
    <mergeCell ref="P14:R14"/>
    <mergeCell ref="S14:X14"/>
    <mergeCell ref="Y14:AA14"/>
    <mergeCell ref="AB14:AD14"/>
    <mergeCell ref="AE14:AG14"/>
    <mergeCell ref="AH14:AJ14"/>
    <mergeCell ref="AK14:AM14"/>
    <mergeCell ref="AN14:AP14"/>
    <mergeCell ref="AQ14:AS14"/>
    <mergeCell ref="A15:C15"/>
    <mergeCell ref="D15:F15"/>
    <mergeCell ref="G15:I15"/>
    <mergeCell ref="J15:O15"/>
    <mergeCell ref="P15:R15"/>
    <mergeCell ref="S15:X15"/>
    <mergeCell ref="Y15:AA15"/>
    <mergeCell ref="AB15:AD15"/>
    <mergeCell ref="AE15:AG15"/>
    <mergeCell ref="AH15:AJ15"/>
    <mergeCell ref="AK15:AM15"/>
    <mergeCell ref="AN15:AP15"/>
    <mergeCell ref="AQ15:AS15"/>
    <mergeCell ref="A16:C16"/>
    <mergeCell ref="D16:F16"/>
    <mergeCell ref="G16:I16"/>
    <mergeCell ref="J16:O16"/>
    <mergeCell ref="P16:R16"/>
    <mergeCell ref="S16:X16"/>
    <mergeCell ref="Y16:AA16"/>
    <mergeCell ref="AB16:AD16"/>
    <mergeCell ref="AE16:AG16"/>
    <mergeCell ref="AH16:AJ16"/>
    <mergeCell ref="AK16:AM16"/>
    <mergeCell ref="AN16:AP16"/>
    <mergeCell ref="AQ16:A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5" spans="1:12" ht="15">
      <c r="A5" s="4" t="s">
        <v>121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1" t="s">
        <v>122</v>
      </c>
      <c r="B6" s="1"/>
      <c r="C6" s="1"/>
      <c r="D6" s="4" t="s">
        <v>123</v>
      </c>
      <c r="E6" s="4"/>
      <c r="F6" s="4"/>
      <c r="G6" s="1" t="s">
        <v>124</v>
      </c>
      <c r="H6" s="1"/>
      <c r="I6" s="1"/>
      <c r="J6" s="4" t="s">
        <v>125</v>
      </c>
      <c r="K6" s="4"/>
      <c r="L6" s="4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126</v>
      </c>
      <c r="B8" s="1"/>
      <c r="C8" s="1"/>
      <c r="D8" s="1" t="s">
        <v>104</v>
      </c>
      <c r="E8" s="1"/>
      <c r="F8" s="1"/>
      <c r="G8" s="1" t="s">
        <v>127</v>
      </c>
      <c r="H8" s="1"/>
      <c r="I8" s="1"/>
      <c r="J8" s="1" t="s">
        <v>104</v>
      </c>
      <c r="K8" s="1"/>
      <c r="L8" s="1"/>
    </row>
    <row r="9" spans="1:12" ht="15">
      <c r="A9" s="1" t="s">
        <v>128</v>
      </c>
      <c r="B9" s="1"/>
      <c r="C9" s="1"/>
      <c r="D9" s="1" t="s">
        <v>129</v>
      </c>
      <c r="E9" s="1"/>
      <c r="F9" s="1"/>
      <c r="G9" s="1" t="s">
        <v>130</v>
      </c>
      <c r="H9" s="1"/>
      <c r="I9" s="1"/>
      <c r="J9" s="1" t="s">
        <v>129</v>
      </c>
      <c r="K9" s="1"/>
      <c r="L9" s="1"/>
    </row>
    <row r="10" spans="1:12" ht="15">
      <c r="A10" s="1" t="s">
        <v>131</v>
      </c>
      <c r="B10" s="1"/>
      <c r="C10" s="1"/>
      <c r="D10" s="1" t="s">
        <v>63</v>
      </c>
      <c r="E10" s="1"/>
      <c r="F10" s="1"/>
      <c r="G10" s="1" t="s">
        <v>132</v>
      </c>
      <c r="H10" s="1"/>
      <c r="I10" s="1"/>
      <c r="J10" s="1" t="s">
        <v>63</v>
      </c>
      <c r="K10" s="1"/>
      <c r="L10" s="1"/>
    </row>
    <row r="11" spans="1:12" ht="15">
      <c r="A11" s="1" t="s">
        <v>133</v>
      </c>
      <c r="B11" s="1"/>
      <c r="C11" s="1"/>
      <c r="D11" s="1" t="s">
        <v>64</v>
      </c>
      <c r="E11" s="1"/>
      <c r="F11" s="1"/>
      <c r="G11" s="1" t="s">
        <v>134</v>
      </c>
      <c r="H11" s="1"/>
      <c r="I11" s="1"/>
      <c r="J11" s="1" t="s">
        <v>64</v>
      </c>
      <c r="K11" s="1"/>
      <c r="L11" s="1"/>
    </row>
  </sheetData>
  <sheetProtection selectLockedCells="1" selectUnlockedCells="1"/>
  <mergeCells count="26">
    <mergeCell ref="A2:F2"/>
    <mergeCell ref="A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5" spans="1:27" ht="15">
      <c r="A5" s="1" t="s">
        <v>136</v>
      </c>
      <c r="B5" s="1"/>
      <c r="C5" s="1"/>
      <c r="D5" s="1" t="s">
        <v>137</v>
      </c>
      <c r="E5" s="1"/>
      <c r="F5" s="1"/>
      <c r="G5" s="6" t="s">
        <v>138</v>
      </c>
      <c r="H5" s="6"/>
      <c r="I5" s="6"/>
      <c r="J5" s="1" t="s">
        <v>139</v>
      </c>
      <c r="K5" s="1"/>
      <c r="L5" s="1"/>
      <c r="M5" s="6" t="s">
        <v>140</v>
      </c>
      <c r="N5" s="6"/>
      <c r="O5" s="6"/>
      <c r="P5" s="6" t="s">
        <v>141</v>
      </c>
      <c r="Q5" s="6"/>
      <c r="R5" s="6"/>
      <c r="S5" s="6" t="s">
        <v>142</v>
      </c>
      <c r="T5" s="6"/>
      <c r="U5" s="6"/>
      <c r="V5" s="1" t="s">
        <v>143</v>
      </c>
      <c r="W5" s="1"/>
      <c r="X5" s="1"/>
      <c r="Y5" s="1" t="s">
        <v>34</v>
      </c>
      <c r="Z5" s="1"/>
      <c r="AA5" s="1"/>
    </row>
    <row r="6" spans="1:27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6" ht="15">
      <c r="A7" s="1" t="s">
        <v>144</v>
      </c>
      <c r="B7" s="1"/>
      <c r="C7" s="1"/>
      <c r="D7" s="1" t="s">
        <v>145</v>
      </c>
      <c r="E7" s="1"/>
      <c r="F7" s="1"/>
      <c r="G7" s="5">
        <v>2500000</v>
      </c>
      <c r="H7" s="5"/>
      <c r="J7" s="1" t="s">
        <v>146</v>
      </c>
      <c r="K7" s="1"/>
      <c r="M7" s="1" t="s">
        <v>146</v>
      </c>
      <c r="N7" s="1"/>
      <c r="P7" s="5">
        <v>15413418</v>
      </c>
      <c r="Q7" s="5"/>
      <c r="S7" s="5">
        <v>2101563</v>
      </c>
      <c r="T7" s="5"/>
      <c r="V7" s="5">
        <v>926210</v>
      </c>
      <c r="W7" s="5"/>
      <c r="Y7" s="5">
        <v>20941190</v>
      </c>
      <c r="Z7" s="5"/>
    </row>
    <row r="8" spans="1:26" ht="15">
      <c r="A8" s="1" t="s">
        <v>147</v>
      </c>
      <c r="B8" s="1"/>
      <c r="C8" s="1"/>
      <c r="D8" s="1" t="s">
        <v>148</v>
      </c>
      <c r="E8" s="1"/>
      <c r="F8" s="1"/>
      <c r="G8" s="5">
        <v>1901561</v>
      </c>
      <c r="H8" s="5"/>
      <c r="J8" s="1" t="s">
        <v>146</v>
      </c>
      <c r="K8" s="1"/>
      <c r="M8" s="1" t="s">
        <v>146</v>
      </c>
      <c r="N8" s="1"/>
      <c r="P8" s="1" t="s">
        <v>146</v>
      </c>
      <c r="Q8" s="1"/>
      <c r="S8" s="5">
        <v>2289894</v>
      </c>
      <c r="T8" s="5"/>
      <c r="V8" s="5">
        <v>998327</v>
      </c>
      <c r="W8" s="5"/>
      <c r="Y8" s="5">
        <v>5189781</v>
      </c>
      <c r="Z8" s="5"/>
    </row>
    <row r="9" spans="4:26" ht="15">
      <c r="D9" s="1" t="s">
        <v>149</v>
      </c>
      <c r="E9" s="1"/>
      <c r="F9" s="1"/>
      <c r="G9" s="5">
        <v>223528</v>
      </c>
      <c r="H9" s="5"/>
      <c r="J9" s="5">
        <v>364720</v>
      </c>
      <c r="K9" s="5"/>
      <c r="M9" s="1" t="s">
        <v>146</v>
      </c>
      <c r="N9" s="1"/>
      <c r="P9" s="5">
        <v>13648652</v>
      </c>
      <c r="Q9" s="5"/>
      <c r="S9" s="5">
        <v>4011913</v>
      </c>
      <c r="T9" s="5"/>
      <c r="V9" s="5">
        <v>5300153</v>
      </c>
      <c r="W9" s="5"/>
      <c r="Y9" s="5">
        <v>23548966</v>
      </c>
      <c r="Z9" s="5"/>
    </row>
    <row r="10" spans="1:2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6" ht="15">
      <c r="A11" s="1" t="s">
        <v>150</v>
      </c>
      <c r="B11" s="1"/>
      <c r="C11" s="1"/>
      <c r="D11" s="1" t="s">
        <v>145</v>
      </c>
      <c r="E11" s="1"/>
      <c r="F11" s="1"/>
      <c r="G11" s="5">
        <v>1200000</v>
      </c>
      <c r="H11" s="5"/>
      <c r="J11" s="1" t="s">
        <v>146</v>
      </c>
      <c r="K11" s="1"/>
      <c r="M11" s="1" t="s">
        <v>146</v>
      </c>
      <c r="N11" s="1"/>
      <c r="P11" s="1" t="s">
        <v>146</v>
      </c>
      <c r="Q11" s="1"/>
      <c r="S11" s="5">
        <v>982950</v>
      </c>
      <c r="T11" s="5"/>
      <c r="V11" s="5">
        <v>296711</v>
      </c>
      <c r="W11" s="5"/>
      <c r="Y11" s="5">
        <v>2479661</v>
      </c>
      <c r="Z11" s="5"/>
    </row>
    <row r="12" spans="1:26" ht="15">
      <c r="A12" s="1" t="s">
        <v>151</v>
      </c>
      <c r="B12" s="1"/>
      <c r="C12" s="1"/>
      <c r="D12" s="1" t="s">
        <v>148</v>
      </c>
      <c r="E12" s="1"/>
      <c r="F12" s="1"/>
      <c r="G12" s="5">
        <v>1200000</v>
      </c>
      <c r="H12" s="5"/>
      <c r="J12" s="1" t="s">
        <v>146</v>
      </c>
      <c r="K12" s="1"/>
      <c r="M12" s="1" t="s">
        <v>146</v>
      </c>
      <c r="N12" s="1"/>
      <c r="P12" s="1" t="s">
        <v>146</v>
      </c>
      <c r="Q12" s="1"/>
      <c r="S12" s="5">
        <v>1318139</v>
      </c>
      <c r="T12" s="5"/>
      <c r="V12" s="5">
        <v>296711</v>
      </c>
      <c r="W12" s="5"/>
      <c r="Y12" s="5">
        <v>2814850</v>
      </c>
      <c r="Z12" s="5"/>
    </row>
    <row r="13" spans="4:26" ht="15">
      <c r="D13" s="1" t="s">
        <v>149</v>
      </c>
      <c r="E13" s="1"/>
      <c r="F13" s="1"/>
      <c r="G13" s="5">
        <v>1196190</v>
      </c>
      <c r="H13" s="5"/>
      <c r="J13" s="1" t="s">
        <v>146</v>
      </c>
      <c r="K13" s="1"/>
      <c r="M13" s="5">
        <v>5522242</v>
      </c>
      <c r="N13" s="5"/>
      <c r="P13" s="1" t="s">
        <v>146</v>
      </c>
      <c r="Q13" s="1"/>
      <c r="S13" s="5">
        <v>2082000</v>
      </c>
      <c r="T13" s="5"/>
      <c r="V13" s="5">
        <v>296330</v>
      </c>
      <c r="W13" s="5"/>
      <c r="Y13" s="5">
        <v>9096762</v>
      </c>
      <c r="Z13" s="5"/>
    </row>
    <row r="14" spans="1:2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6" ht="15">
      <c r="A15" s="1" t="s">
        <v>152</v>
      </c>
      <c r="B15" s="1"/>
      <c r="C15" s="1"/>
      <c r="D15" s="1" t="s">
        <v>145</v>
      </c>
      <c r="E15" s="1"/>
      <c r="F15" s="1"/>
      <c r="G15" s="5">
        <v>1500000</v>
      </c>
      <c r="H15" s="5"/>
      <c r="J15" s="1" t="s">
        <v>146</v>
      </c>
      <c r="K15" s="1"/>
      <c r="M15" s="1" t="s">
        <v>146</v>
      </c>
      <c r="N15" s="1"/>
      <c r="P15" s="1" t="s">
        <v>146</v>
      </c>
      <c r="Q15" s="1"/>
      <c r="S15" s="5">
        <v>1290938</v>
      </c>
      <c r="T15" s="5"/>
      <c r="V15" s="5">
        <v>326711</v>
      </c>
      <c r="W15" s="5"/>
      <c r="Y15" s="5">
        <v>3117648</v>
      </c>
      <c r="Z15" s="5"/>
    </row>
    <row r="16" spans="1:26" ht="15">
      <c r="A16" s="1" t="s">
        <v>153</v>
      </c>
      <c r="B16" s="1"/>
      <c r="C16" s="1"/>
      <c r="D16" s="1" t="s">
        <v>148</v>
      </c>
      <c r="E16" s="1"/>
      <c r="F16" s="1"/>
      <c r="G16" s="5">
        <v>1500000</v>
      </c>
      <c r="H16" s="5"/>
      <c r="J16" s="1" t="s">
        <v>146</v>
      </c>
      <c r="K16" s="1"/>
      <c r="M16" s="1" t="s">
        <v>146</v>
      </c>
      <c r="N16" s="1"/>
      <c r="P16" s="1" t="s">
        <v>146</v>
      </c>
      <c r="Q16" s="1"/>
      <c r="S16" s="5">
        <v>1301529</v>
      </c>
      <c r="T16" s="5"/>
      <c r="V16" s="5">
        <v>326711</v>
      </c>
      <c r="W16" s="5"/>
      <c r="Y16" s="5">
        <v>3128240</v>
      </c>
      <c r="Z16" s="5"/>
    </row>
    <row r="17" spans="1:26" ht="15">
      <c r="A17" s="2"/>
      <c r="B17" s="2"/>
      <c r="C17" s="2"/>
      <c r="D17" s="1" t="s">
        <v>149</v>
      </c>
      <c r="E17" s="1"/>
      <c r="F17" s="1"/>
      <c r="G17" s="5">
        <v>1488839</v>
      </c>
      <c r="H17" s="5"/>
      <c r="J17" s="1" t="s">
        <v>146</v>
      </c>
      <c r="K17" s="1"/>
      <c r="M17" s="5">
        <v>8979293</v>
      </c>
      <c r="N17" s="5"/>
      <c r="P17" s="1" t="s">
        <v>146</v>
      </c>
      <c r="Q17" s="1"/>
      <c r="S17" s="5">
        <v>2610000</v>
      </c>
      <c r="T17" s="5"/>
      <c r="V17" s="5">
        <v>325595</v>
      </c>
      <c r="W17" s="5"/>
      <c r="Y17" s="5">
        <v>13403727</v>
      </c>
      <c r="Z17" s="5"/>
    </row>
    <row r="18" spans="1:2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6" ht="15">
      <c r="A19" s="1" t="s">
        <v>154</v>
      </c>
      <c r="B19" s="1"/>
      <c r="C19" s="1"/>
      <c r="D19" s="1" t="s">
        <v>145</v>
      </c>
      <c r="E19" s="1"/>
      <c r="F19" s="1"/>
      <c r="G19" s="5">
        <v>700000</v>
      </c>
      <c r="H19" s="5"/>
      <c r="J19" s="1" t="s">
        <v>146</v>
      </c>
      <c r="K19" s="1"/>
      <c r="M19" s="5">
        <v>3544996</v>
      </c>
      <c r="N19" s="5"/>
      <c r="P19" s="1" t="s">
        <v>146</v>
      </c>
      <c r="Q19" s="1"/>
      <c r="S19" s="5">
        <v>933556</v>
      </c>
      <c r="T19" s="5"/>
      <c r="V19" s="5">
        <v>18300</v>
      </c>
      <c r="W19" s="5"/>
      <c r="Y19" s="5">
        <v>5196852</v>
      </c>
      <c r="Z19" s="5"/>
    </row>
    <row r="20" spans="1:27" ht="15">
      <c r="A20" s="1" t="s">
        <v>155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6" ht="15">
      <c r="A22" s="1" t="s">
        <v>156</v>
      </c>
      <c r="B22" s="1"/>
      <c r="C22" s="1"/>
      <c r="D22" s="1" t="s">
        <v>145</v>
      </c>
      <c r="E22" s="1"/>
      <c r="F22" s="1"/>
      <c r="G22" s="5">
        <v>714615</v>
      </c>
      <c r="H22" s="5"/>
      <c r="J22" s="1" t="s">
        <v>146</v>
      </c>
      <c r="K22" s="1"/>
      <c r="M22" s="5">
        <v>699887</v>
      </c>
      <c r="N22" s="5"/>
      <c r="P22" s="1" t="s">
        <v>146</v>
      </c>
      <c r="Q22" s="1"/>
      <c r="S22" s="5">
        <v>739736</v>
      </c>
      <c r="T22" s="5"/>
      <c r="V22" s="5">
        <v>18300</v>
      </c>
      <c r="W22" s="5"/>
      <c r="Y22" s="5">
        <v>2172539</v>
      </c>
      <c r="Z22" s="5"/>
    </row>
    <row r="23" spans="1:26" ht="15">
      <c r="A23" s="1" t="s">
        <v>157</v>
      </c>
      <c r="B23" s="1"/>
      <c r="C23" s="1"/>
      <c r="D23" s="1" t="s">
        <v>148</v>
      </c>
      <c r="E23" s="1"/>
      <c r="F23" s="1"/>
      <c r="G23" s="5">
        <v>610848</v>
      </c>
      <c r="H23" s="5"/>
      <c r="J23" s="1" t="s">
        <v>146</v>
      </c>
      <c r="K23" s="1"/>
      <c r="M23" s="5">
        <v>2520036</v>
      </c>
      <c r="N23" s="5"/>
      <c r="P23" s="1" t="s">
        <v>146</v>
      </c>
      <c r="Q23" s="1"/>
      <c r="S23" s="5">
        <v>531795</v>
      </c>
      <c r="T23" s="5"/>
      <c r="V23" s="5">
        <v>17400</v>
      </c>
      <c r="W23" s="5"/>
      <c r="Y23" s="5">
        <v>3680080</v>
      </c>
      <c r="Z23" s="5"/>
    </row>
    <row r="24" spans="4:26" ht="15">
      <c r="D24" s="1" t="s">
        <v>149</v>
      </c>
      <c r="E24" s="1"/>
      <c r="F24" s="1"/>
      <c r="G24" s="5">
        <v>492584</v>
      </c>
      <c r="H24" s="5"/>
      <c r="J24" s="1" t="s">
        <v>146</v>
      </c>
      <c r="K24" s="1"/>
      <c r="M24" s="5">
        <v>1356946</v>
      </c>
      <c r="N24" s="5"/>
      <c r="P24" s="1" t="s">
        <v>146</v>
      </c>
      <c r="Q24" s="1"/>
      <c r="S24" s="5">
        <v>728000</v>
      </c>
      <c r="T24" s="5"/>
      <c r="V24" s="5">
        <v>17100</v>
      </c>
      <c r="W24" s="5"/>
      <c r="Y24" s="5">
        <v>2594630</v>
      </c>
      <c r="Z24" s="5"/>
    </row>
    <row r="25" spans="1:27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</sheetData>
  <sheetProtection selectLockedCells="1" selectUnlockedCells="1"/>
  <mergeCells count="18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K7"/>
    <mergeCell ref="M7:N7"/>
    <mergeCell ref="P7:Q7"/>
    <mergeCell ref="S7:T7"/>
    <mergeCell ref="V7:W7"/>
    <mergeCell ref="Y7:Z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D9:F9"/>
    <mergeCell ref="G9:H9"/>
    <mergeCell ref="J9:K9"/>
    <mergeCell ref="M9:N9"/>
    <mergeCell ref="P9:Q9"/>
    <mergeCell ref="S9:T9"/>
    <mergeCell ref="V9:W9"/>
    <mergeCell ref="Y9:Z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K11"/>
    <mergeCell ref="M11:N11"/>
    <mergeCell ref="P11:Q11"/>
    <mergeCell ref="S11:T11"/>
    <mergeCell ref="V11:W11"/>
    <mergeCell ref="Y11:Z11"/>
    <mergeCell ref="A12:C12"/>
    <mergeCell ref="D12:F12"/>
    <mergeCell ref="G12:H12"/>
    <mergeCell ref="J12:K12"/>
    <mergeCell ref="M12:N12"/>
    <mergeCell ref="P12:Q12"/>
    <mergeCell ref="S12:T12"/>
    <mergeCell ref="V12:W12"/>
    <mergeCell ref="Y12:Z12"/>
    <mergeCell ref="D13:F13"/>
    <mergeCell ref="G13:H13"/>
    <mergeCell ref="J13:K13"/>
    <mergeCell ref="M13:N13"/>
    <mergeCell ref="P13:Q13"/>
    <mergeCell ref="S13:T13"/>
    <mergeCell ref="V13:W13"/>
    <mergeCell ref="Y13:Z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H15"/>
    <mergeCell ref="J15:K15"/>
    <mergeCell ref="M15:N15"/>
    <mergeCell ref="P15:Q15"/>
    <mergeCell ref="S15:T15"/>
    <mergeCell ref="V15:W15"/>
    <mergeCell ref="Y15:Z15"/>
    <mergeCell ref="A16:C16"/>
    <mergeCell ref="D16:F16"/>
    <mergeCell ref="G16:H16"/>
    <mergeCell ref="J16:K16"/>
    <mergeCell ref="M16:N16"/>
    <mergeCell ref="P16:Q16"/>
    <mergeCell ref="S16:T16"/>
    <mergeCell ref="V16:W16"/>
    <mergeCell ref="Y16:Z16"/>
    <mergeCell ref="A17:C17"/>
    <mergeCell ref="D17:F17"/>
    <mergeCell ref="G17:H17"/>
    <mergeCell ref="J17:K17"/>
    <mergeCell ref="M17:N17"/>
    <mergeCell ref="P17:Q17"/>
    <mergeCell ref="S17:T17"/>
    <mergeCell ref="V17:W17"/>
    <mergeCell ref="Y17:Z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H19"/>
    <mergeCell ref="J19:K19"/>
    <mergeCell ref="M19:N19"/>
    <mergeCell ref="P19:Q19"/>
    <mergeCell ref="S19:T19"/>
    <mergeCell ref="V19:W19"/>
    <mergeCell ref="Y19:Z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22:C22"/>
    <mergeCell ref="D22:F22"/>
    <mergeCell ref="G22:H22"/>
    <mergeCell ref="J22:K22"/>
    <mergeCell ref="M22:N22"/>
    <mergeCell ref="P22:Q22"/>
    <mergeCell ref="S22:T22"/>
    <mergeCell ref="V22:W22"/>
    <mergeCell ref="Y22:Z22"/>
    <mergeCell ref="A23:C23"/>
    <mergeCell ref="D23:F23"/>
    <mergeCell ref="G23:H23"/>
    <mergeCell ref="J23:K23"/>
    <mergeCell ref="M23:N23"/>
    <mergeCell ref="P23:Q23"/>
    <mergeCell ref="S23:T23"/>
    <mergeCell ref="V23:W23"/>
    <mergeCell ref="Y23:Z23"/>
    <mergeCell ref="D24:F24"/>
    <mergeCell ref="G24:H24"/>
    <mergeCell ref="J24:K24"/>
    <mergeCell ref="M24:N24"/>
    <mergeCell ref="P24:Q24"/>
    <mergeCell ref="S24:T24"/>
    <mergeCell ref="V24:W24"/>
    <mergeCell ref="Y24:Z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2023-04-22T00:46:39Z</dcterms:created>
  <dcterms:modified xsi:type="dcterms:W3CDTF">2023-04-22T00:46:39Z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